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rels" ContentType="application/vnd.openxmlformats-package.relationships+xml"/>
  <Default Extension="xml" ContentType="application/xml"/>
  <Default Extension="jpg" ContentType="image/jpe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0417"/>
  <workbookPr/>
  <mc:AlternateContent xmlns:mc="http://schemas.openxmlformats.org/markup-compatibility/2006">
    <mc:Choice Requires="x15">
      <x15ac:absPath xmlns:x15ac="http://schemas.microsoft.com/office/spreadsheetml/2010/11/ac" url="\\ehrdata\users$\KMeador\Documents\"/>
    </mc:Choice>
  </mc:AlternateContent>
  <xr:revisionPtr revIDLastSave="0" documentId="13_ncr:1_{AC1B2D66-BF5C-4428-B866-BE573D703B10}" xr6:coauthVersionLast="36" xr6:coauthVersionMax="47" xr10:uidLastSave="{00000000-0000-0000-0000-000000000000}"/>
  <bookViews>
    <workbookView xWindow="12855" yWindow="0" windowWidth="14160" windowHeight="15585" tabRatio="693" xr2:uid="{BED17DDE-8010-4395-B966-462A8A6B8D9D}"/>
  </bookViews>
  <sheets>
    <sheet name="Twin Springs Nursery" sheetId="1" r:id="rId1"/>
    <sheet name="Willamette Tree Wholesale " sheetId="4" r:id="rId2"/>
    <sheet name="Acer" sheetId="5" r:id="rId3"/>
    <sheet name="Buxus" sheetId="6" r:id="rId4"/>
    <sheet name="Cedrus" sheetId="7" r:id="rId5"/>
    <sheet name="Chamaecyparis" sheetId="8" r:id="rId6"/>
    <sheet name="Cornus" sheetId="9" r:id="rId7"/>
    <sheet name="Fagus" sheetId="10" r:id="rId8"/>
    <sheet name="Ilex" sheetId="11" r:id="rId9"/>
    <sheet name="Juniperus" sheetId="12" r:id="rId10"/>
    <sheet name="Picea" sheetId="13" r:id="rId11"/>
    <sheet name="Pinus" sheetId="14" r:id="rId12"/>
    <sheet name="Prunus" sheetId="18" r:id="rId13"/>
    <sheet name="Thuja" sheetId="19" r:id="rId14"/>
  </sheets>
  <definedNames>
    <definedName name="_xlnm.Print_Area" localSheetId="1">'Willamette Tree Wholesale '!$A$1:$I$506</definedName>
    <definedName name="_xlnm.Print_Titles" localSheetId="0">'Twin Springs Nursery'!$7:$7</definedName>
    <definedName name="_xlnm.Print_Titles" localSheetId="1">'Willamette Tree Wholesale '!$12:$13</definedName>
  </definedNames>
  <calcPr calcId="191029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D45" i="1" l="1"/>
</calcChain>
</file>

<file path=xl/sharedStrings.xml><?xml version="1.0" encoding="utf-8"?>
<sst xmlns="http://schemas.openxmlformats.org/spreadsheetml/2006/main" count="3144" uniqueCount="1111">
  <si>
    <t>Item</t>
  </si>
  <si>
    <t>Description</t>
  </si>
  <si>
    <t>Price</t>
  </si>
  <si>
    <t>1000-36-#15</t>
  </si>
  <si>
    <t>1002-36-#15</t>
  </si>
  <si>
    <t>1003-36-#15</t>
  </si>
  <si>
    <t>1007-6-#15</t>
  </si>
  <si>
    <t>ACER PALMATUM EMPEROR 1 6-7" #15</t>
  </si>
  <si>
    <t>1008-5-#10</t>
  </si>
  <si>
    <t>ACER PALMATUM BLOODGOOD 5-6' #10</t>
  </si>
  <si>
    <t>1008-6-#15</t>
  </si>
  <si>
    <t>ACER PALMATUM BLOODGOOD 6-7' #15</t>
  </si>
  <si>
    <t>1018-18</t>
  </si>
  <si>
    <t>BUXUS M. GREEN MOUNTAIN 18-21"</t>
  </si>
  <si>
    <t>1018-21</t>
  </si>
  <si>
    <t>BUXUS M. GREEN MOUNTAIN 21-24"</t>
  </si>
  <si>
    <t>1018-24</t>
  </si>
  <si>
    <t>BUXUS M. GREEN MOUNTAIN 24-30"</t>
  </si>
  <si>
    <t>1018-30</t>
  </si>
  <si>
    <t>BUXUS M. GREEN MOUNTAIN 30-36"</t>
  </si>
  <si>
    <t>1019-15</t>
  </si>
  <si>
    <t>BUXUS X. GREEN VELVET 15-18"</t>
  </si>
  <si>
    <t>1019-18</t>
  </si>
  <si>
    <t>BUXUS X. GREEN VELVET 18-21"</t>
  </si>
  <si>
    <t>1019-21</t>
  </si>
  <si>
    <t>BUXUS X. GREEN VELVET 21-24"</t>
  </si>
  <si>
    <t>1020-21</t>
  </si>
  <si>
    <t>BUXUS M. GREEN BEAUTY 21-24"</t>
  </si>
  <si>
    <t>1022-24</t>
  </si>
  <si>
    <t>BUXUS S. NEWPORT BLUE 24-30"</t>
  </si>
  <si>
    <t>1030-2.5-#25</t>
  </si>
  <si>
    <t>CEDRUS ATLANTICA GLAUCA PENDULA 2.5" CALIPER HEAVY #25</t>
  </si>
  <si>
    <t>1081-18-LO</t>
  </si>
  <si>
    <t>PICEA P. GLAUCA GLOBOSA 18-24" (LO)</t>
  </si>
  <si>
    <t>1085-18</t>
  </si>
  <si>
    <t>PICEA SITCHENSIS PAPOOSE 18-21"</t>
  </si>
  <si>
    <t>1115-21</t>
  </si>
  <si>
    <t>PRUNUS LAUROCERASUS OTTO LUYKEN 21-24"</t>
  </si>
  <si>
    <t>1139-3</t>
  </si>
  <si>
    <t>THUJA O. HOLMSTRUP 3-4'</t>
  </si>
  <si>
    <t>1142-3</t>
  </si>
  <si>
    <t>THUJA OCCIDENTALIS SMARAGD 3-4'</t>
  </si>
  <si>
    <t>1142-3-PALLET</t>
  </si>
  <si>
    <t>THUJA OCCIDENTALIS SMARAGD 3-4' #7 PALLETIZED (20)</t>
  </si>
  <si>
    <t>1142-4</t>
  </si>
  <si>
    <t>THUJA OCCIDENTALIS SMARAGD 4-5'</t>
  </si>
  <si>
    <t>1142-4-PALLET</t>
  </si>
  <si>
    <t>THUJA OCCIDENTALIS SMARAGD 4-5' #7 PALLETIZED (20)</t>
  </si>
  <si>
    <t>1142-5</t>
  </si>
  <si>
    <t>THUJA OCCIDENTALIS SMARAGD 5-6'</t>
  </si>
  <si>
    <t>1142-5-PALLET</t>
  </si>
  <si>
    <t>THUJA OCCIDENTALIS SMARAGD 5-6' #10 PALLETIZED (15)</t>
  </si>
  <si>
    <t>1143-4</t>
  </si>
  <si>
    <t>THUJA O. TECHNY 4-5'</t>
  </si>
  <si>
    <t>ACER PALMATUM BLOODGOOD 7-8' #25</t>
  </si>
  <si>
    <t>1000-42-#25</t>
  </si>
  <si>
    <t>1008-7-#25</t>
  </si>
  <si>
    <t>1143-5</t>
  </si>
  <si>
    <t>THUJA O. TECHNY 5-6'</t>
  </si>
  <si>
    <t>1116-30</t>
  </si>
  <si>
    <t>PRUNUS LAUROCERASUS SCHIPKAENSIS 30-36"</t>
  </si>
  <si>
    <t>1002-42-#25</t>
  </si>
  <si>
    <t>ACER PALMATUM DISSECTUM GARNET 42-48 #25</t>
  </si>
  <si>
    <t>1003-42-#15</t>
  </si>
  <si>
    <t>ACER PALMATUM DISSECTUM TAMUKEYAMA 42-48" #25</t>
  </si>
  <si>
    <t>ACER PALMATUM DISSECTUM CRIMSON QUEEN 42-48" #25</t>
  </si>
  <si>
    <t>1081-24-HI</t>
  </si>
  <si>
    <t>1081-24-LO</t>
  </si>
  <si>
    <t>PICEA P. GLAUCA GLOBOSA 24-30" ON A STANDARD (HI)</t>
  </si>
  <si>
    <t>PICEA P. GLAUCA GLOBOSA 24-30" (LO)</t>
  </si>
  <si>
    <t>ILEX M. BLUE GIRL</t>
  </si>
  <si>
    <t>5-6'</t>
  </si>
  <si>
    <t>Acer palmatum Bloodgood 5-6' #10</t>
  </si>
  <si>
    <t>Acer palmatum Emperor 1 5-6' #10</t>
  </si>
  <si>
    <t>Acer palmatum Emperor 1 6-7' #15</t>
  </si>
  <si>
    <t>Thuja O Smaragd (Emerald Green) 5-6'</t>
  </si>
  <si>
    <t>Pinus flexis Vanderwolf Pyramid 7-8'</t>
  </si>
  <si>
    <t>Picea pungens Baby Blue 6-7'</t>
  </si>
  <si>
    <t>Picea pungens Blue Falls 5-6'</t>
  </si>
  <si>
    <t>Picea abies pendula 5-6'</t>
  </si>
  <si>
    <t>Acer palmatum dissectum Crimson Queen 30-36" #10</t>
  </si>
  <si>
    <t>Acer palmatum dissectum Crimson Queen 36-42" #15</t>
  </si>
  <si>
    <t>Acer palmatum dissectum Garnet 36-42" #15</t>
  </si>
  <si>
    <t>Acer palmatum dissectum Garnet 30-36" #10</t>
  </si>
  <si>
    <t>Chamaecyparis nookatensis glauca pendula 7-8'</t>
  </si>
  <si>
    <t>Cedrus atlantica glauca pendula 2.0" Caliper #25</t>
  </si>
  <si>
    <t>Field Photo</t>
  </si>
  <si>
    <t>Buxus m. Graham Blandy 30-36"</t>
  </si>
  <si>
    <t>Cedrus Libani Pendula 8-10'</t>
  </si>
  <si>
    <t xml:space="preserve">Chamaecyparis nookatensis glauca pendula </t>
  </si>
  <si>
    <t>Pinus strobus Pendula 7-8'</t>
  </si>
  <si>
    <t>Thuja Standishii X. Plicata Green Giant 8-9'</t>
  </si>
  <si>
    <t>Customer</t>
  </si>
  <si>
    <t>Contact</t>
  </si>
  <si>
    <t>Phone</t>
  </si>
  <si>
    <t>PO Number</t>
  </si>
  <si>
    <t>Order Date</t>
  </si>
  <si>
    <t>Ship Date</t>
  </si>
  <si>
    <t>Approximate Sizing: #15 @ ~1.25” cal | #20 @ ~1.5” cal | #25 @ ~1.75” cal</t>
  </si>
  <si>
    <t>We appreciate your business!</t>
  </si>
  <si>
    <t>Grasses/Perennials</t>
  </si>
  <si>
    <t>Quantity</t>
  </si>
  <si>
    <t>Z</t>
  </si>
  <si>
    <t>Botanical Name</t>
  </si>
  <si>
    <t>Common Name</t>
  </si>
  <si>
    <t>Size</t>
  </si>
  <si>
    <t>Ready</t>
  </si>
  <si>
    <t>Spring 26</t>
  </si>
  <si>
    <t>Order</t>
  </si>
  <si>
    <t>7</t>
  </si>
  <si>
    <t>Agapanthus 'Baby Pete'</t>
  </si>
  <si>
    <t>Baby Pete  Lily of the Nile</t>
  </si>
  <si>
    <t>#1</t>
  </si>
  <si>
    <t/>
  </si>
  <si>
    <t>$5.00</t>
  </si>
  <si>
    <t>8</t>
  </si>
  <si>
    <t>5</t>
  </si>
  <si>
    <t>$4.00</t>
  </si>
  <si>
    <t>5b</t>
  </si>
  <si>
    <t>Evercolor® Everoro Japanese Sedge</t>
  </si>
  <si>
    <t>$6.50</t>
  </si>
  <si>
    <t>3</t>
  </si>
  <si>
    <t>4</t>
  </si>
  <si>
    <t>$6.00</t>
  </si>
  <si>
    <t>Hemerocallis 'Stella d Oro'</t>
  </si>
  <si>
    <t>Stella d`Oro Day Lily</t>
  </si>
  <si>
    <t>#2</t>
  </si>
  <si>
    <t>$10.00</t>
  </si>
  <si>
    <t>Ophiopogon planiscapus 'Nigrescens'</t>
  </si>
  <si>
    <t>Black Mondo Grass</t>
  </si>
  <si>
    <t>6</t>
  </si>
  <si>
    <t>$14.50</t>
  </si>
  <si>
    <t>Phormium 'Evening Glow'</t>
  </si>
  <si>
    <t>Evening Glow New Zealand Flax</t>
  </si>
  <si>
    <t>7b</t>
  </si>
  <si>
    <t>Phormium 'Rubra'</t>
  </si>
  <si>
    <t>Rubra New Zealand Flax</t>
  </si>
  <si>
    <t>#5</t>
  </si>
  <si>
    <t>$21.50</t>
  </si>
  <si>
    <t>Phormium 'Sundowner'</t>
  </si>
  <si>
    <t>Sundowner New Zeland Flax</t>
  </si>
  <si>
    <t>Shrubs/Vines</t>
  </si>
  <si>
    <t>Arbutus unedo 'Compacta'</t>
  </si>
  <si>
    <t>Dwarf Strawberry Tree</t>
  </si>
  <si>
    <t>#3</t>
  </si>
  <si>
    <t>24/30" tall x 12/15" wide</t>
  </si>
  <si>
    <t>$18.50</t>
  </si>
  <si>
    <t>24/30" tall x 15/18" wide.</t>
  </si>
  <si>
    <t>Azalea 'Mandarin Lights'</t>
  </si>
  <si>
    <t>Mandarin Lights Azalea</t>
  </si>
  <si>
    <t>Berberis thunbergii 'Admiration'</t>
  </si>
  <si>
    <t>8/10" tall x 8/10" wide.</t>
  </si>
  <si>
    <t>$16.25</t>
  </si>
  <si>
    <t>Berberis thunbergii 'Concorde'</t>
  </si>
  <si>
    <t>Concorde Japanese Barberry</t>
  </si>
  <si>
    <t>Berberis thunbergii 'Orange Rocket'</t>
  </si>
  <si>
    <t>Orange Rocket Japanese Barberry</t>
  </si>
  <si>
    <t>18/24" tall x 12/15" wide.</t>
  </si>
  <si>
    <t>$19.50</t>
  </si>
  <si>
    <t>Berberis thunbergii 'Rose Glow'</t>
  </si>
  <si>
    <t>Rose Glow Japanese Barberry</t>
  </si>
  <si>
    <t>Buxus m. var. k. 'Wintergreen'</t>
  </si>
  <si>
    <t>Wintergreen Korean Boxwood</t>
  </si>
  <si>
    <t>#10</t>
  </si>
  <si>
    <t>24/30" wide. BB in Ct.</t>
  </si>
  <si>
    <t>$60.00</t>
  </si>
  <si>
    <t>Buxus sempervirens</t>
  </si>
  <si>
    <t>English boxwood</t>
  </si>
  <si>
    <t>#10; Pom Pom</t>
  </si>
  <si>
    <t>30/36" tall. BB in Ct.</t>
  </si>
  <si>
    <t>$85.00</t>
  </si>
  <si>
    <t>#15</t>
  </si>
  <si>
    <t>36/42" tall, BB in Ct.</t>
  </si>
  <si>
    <t>$70.00</t>
  </si>
  <si>
    <t>Buxus sempervirens 'Green Pillar'</t>
  </si>
  <si>
    <t>Green Pillar Columnar English Boxwood</t>
  </si>
  <si>
    <t>B&amp;B; 42/48"</t>
  </si>
  <si>
    <t>$65.00</t>
  </si>
  <si>
    <t>B&amp;B; 4/5'</t>
  </si>
  <si>
    <t>$75.00</t>
  </si>
  <si>
    <t>Buxus x 'Green Mountain'</t>
  </si>
  <si>
    <t>Green Mountain Boxwood</t>
  </si>
  <si>
    <t>Buxus x 'Green Velvet'</t>
  </si>
  <si>
    <t>Green Velvet Boxwood</t>
  </si>
  <si>
    <t>$17.50</t>
  </si>
  <si>
    <t>Camellia japonica 'Blood of China'</t>
  </si>
  <si>
    <t>Red Japanese Camellia</t>
  </si>
  <si>
    <t>30/36" tall.</t>
  </si>
  <si>
    <t>$95.00</t>
  </si>
  <si>
    <t>Camellia japonica 'Bob Hope'</t>
  </si>
  <si>
    <t>Bob Hope Japanese Camellia</t>
  </si>
  <si>
    <t>#15; Espaliered</t>
  </si>
  <si>
    <t>42/48" tall</t>
  </si>
  <si>
    <t>$110.00</t>
  </si>
  <si>
    <t>Camellia japonica 'Colonel Firey'</t>
  </si>
  <si>
    <t>Colonel Firey Japanese Camellia</t>
  </si>
  <si>
    <t>Camellia jap. 'Kramer's Supreme'</t>
  </si>
  <si>
    <t>Kramer's Supreme Japanese Camellia</t>
  </si>
  <si>
    <t>36/42" tall</t>
  </si>
  <si>
    <t>Camellia sasanqua 'Yuletide'</t>
  </si>
  <si>
    <t>Yuletide Winter Blooming Camellia</t>
  </si>
  <si>
    <t>Cornus alba 'Ivory Halo®'</t>
  </si>
  <si>
    <t>Ivory Halo Dogwood</t>
  </si>
  <si>
    <t>Cornus sericea 'Flaviramea'</t>
  </si>
  <si>
    <t>Yellowtwig Dogwood</t>
  </si>
  <si>
    <t>15/18" tall x 15/18" wide.</t>
  </si>
  <si>
    <t>Cornus sericea 'Isanti'</t>
  </si>
  <si>
    <t>Isanti Dogwood</t>
  </si>
  <si>
    <t>18/21" tall x 15/18" wide.</t>
  </si>
  <si>
    <t>Cotinus coggygria 'Royal Purple'</t>
  </si>
  <si>
    <t>Royal Purple Smoke Tree</t>
  </si>
  <si>
    <t>$13.50</t>
  </si>
  <si>
    <t>Cotinus coggygria 'Velveteeny™'</t>
  </si>
  <si>
    <t>Velveteeny™ Dwarf Smoke Tree</t>
  </si>
  <si>
    <t>Euonymus j. 'Aureomarginatus'</t>
  </si>
  <si>
    <t>Aureomarginatus Japanese Euonymus</t>
  </si>
  <si>
    <t>15/18" tall x 12/15" wide</t>
  </si>
  <si>
    <t>Fothergilla major 'Mt. Airy'</t>
  </si>
  <si>
    <t>Mt. Airy Fothergilla</t>
  </si>
  <si>
    <t>10/12" tall x 10/12" wide</t>
  </si>
  <si>
    <t>36/42" tall.</t>
  </si>
  <si>
    <t>$42.50</t>
  </si>
  <si>
    <t>Hibiscus syriacus 'Ardens'</t>
  </si>
  <si>
    <t>Adrens Rose of Sharon</t>
  </si>
  <si>
    <t>4/5' tall.</t>
  </si>
  <si>
    <t>#10; Tree Form</t>
  </si>
  <si>
    <t>#15; Tree Form</t>
  </si>
  <si>
    <t>Hibiscus syriacus 'Full Blast'</t>
  </si>
  <si>
    <t>Full Blast™Rose of Sharon</t>
  </si>
  <si>
    <t>Hibiscus syriacus 'Lucy'</t>
  </si>
  <si>
    <t>Lucy Rose of Sharon</t>
  </si>
  <si>
    <t>3/4' tall.</t>
  </si>
  <si>
    <t>Hibiscus syriacus 'Red Heart'</t>
  </si>
  <si>
    <t>Red Heart Rose of Sharon</t>
  </si>
  <si>
    <t>4'+ tall</t>
  </si>
  <si>
    <t>Hibiscus syriacus Rose Satin®</t>
  </si>
  <si>
    <t>Rose Satin® Rose of Sharon</t>
  </si>
  <si>
    <t>6/7' tall</t>
  </si>
  <si>
    <t>H. p. 'Bloomables® Fire &amp; Ice'</t>
  </si>
  <si>
    <t>Bloomables® Fire &amp; Ice Hydrangea</t>
  </si>
  <si>
    <t>4'+ tall.</t>
  </si>
  <si>
    <t>Hydrangea p. 'Vanilla Strawberry'</t>
  </si>
  <si>
    <t>Vanilla Strawbery™ Panicle Hydrangea</t>
  </si>
  <si>
    <t>#7; Tree Form</t>
  </si>
  <si>
    <t>Ilex crenata 'Sky Pencil'</t>
  </si>
  <si>
    <t>Sky Pencil Japanese Holly</t>
  </si>
  <si>
    <t>30/36" tall x 8/10" wide.</t>
  </si>
  <si>
    <t>$17.00</t>
  </si>
  <si>
    <t>Ligustrum japonicum 'Texanum'</t>
  </si>
  <si>
    <t>Waxleaf Privet</t>
  </si>
  <si>
    <t>18/24" tall x 12/15" wide</t>
  </si>
  <si>
    <t>Nandina domestica 'Firepower'</t>
  </si>
  <si>
    <t>Firepower Heavenly Bamboo</t>
  </si>
  <si>
    <t>Pachysandra terminalis</t>
  </si>
  <si>
    <t>Japanese Spurge</t>
  </si>
  <si>
    <t>Physocarpus opulifolius 'Nugget'</t>
  </si>
  <si>
    <t>Nugget Ninebark</t>
  </si>
  <si>
    <t>Abbotswood Bush Cinquefoil</t>
  </si>
  <si>
    <t>$15.50</t>
  </si>
  <si>
    <t>Potentilla fruticosa 'Goldfinger'</t>
  </si>
  <si>
    <t>Goldfinger Bush Potentilla</t>
  </si>
  <si>
    <t>18/24" tall x 18/24" wide</t>
  </si>
  <si>
    <t>Prunus laurocerasus 'Schipkaensis'</t>
  </si>
  <si>
    <t>Schipka Laurel</t>
  </si>
  <si>
    <t>$40.00</t>
  </si>
  <si>
    <t>#20</t>
  </si>
  <si>
    <t>Rosa 'Lemon Drift®'</t>
  </si>
  <si>
    <t>Lemon Drift® Rose</t>
  </si>
  <si>
    <t>12/15" tall x 12/15" wide</t>
  </si>
  <si>
    <t>Spiraea japonica 'Magic Carpet'</t>
  </si>
  <si>
    <t>Magic Carpet Spirea</t>
  </si>
  <si>
    <t>8/10" tall x 10/12" wide.</t>
  </si>
  <si>
    <t>Snowmound Spirea</t>
  </si>
  <si>
    <t>Gold Mound Bumalda Spirea</t>
  </si>
  <si>
    <t>7/8' tall.</t>
  </si>
  <si>
    <t>Syringa patula 'Miss Kim'</t>
  </si>
  <si>
    <t>Miss Kim Lilac</t>
  </si>
  <si>
    <t>Syringa vulgaris</t>
  </si>
  <si>
    <t>Common Lilac</t>
  </si>
  <si>
    <t>Syringa vulgaris 'Mme. Lemoine'</t>
  </si>
  <si>
    <t>Mme. Lemoine Lilac</t>
  </si>
  <si>
    <t>Vaccinium ovatum 'Cascade Sunburst'</t>
  </si>
  <si>
    <t>Cascade Sunburst Evergreen Huckleberry</t>
  </si>
  <si>
    <t>Vaccinium vitis-idaea 'Red Candy'</t>
  </si>
  <si>
    <t>Red Candy Lingonberry</t>
  </si>
  <si>
    <t>#7</t>
  </si>
  <si>
    <t>Wisteria f. 'Amethyst Falls'</t>
  </si>
  <si>
    <t>Amethyst Falls American Wisteria</t>
  </si>
  <si>
    <t>24/30" tall x 15/18" wide</t>
  </si>
  <si>
    <t>Wisteria macrostachya 'Blue Moon'</t>
  </si>
  <si>
    <t>Blue Moon Wisteria</t>
  </si>
  <si>
    <t>Fruits</t>
  </si>
  <si>
    <t>Malus domestica 'Braeburn'</t>
  </si>
  <si>
    <t>Braeburn Golden Apple</t>
  </si>
  <si>
    <t>$42.00</t>
  </si>
  <si>
    <t>Malus domestica 'Fuji'</t>
  </si>
  <si>
    <t>Fuji Apple</t>
  </si>
  <si>
    <t>Malus domestica 'Gala'</t>
  </si>
  <si>
    <t>Gala Apple</t>
  </si>
  <si>
    <t>Malus domestica 'Gravenstein'</t>
  </si>
  <si>
    <t>Gravenstein Apple</t>
  </si>
  <si>
    <t>Malus domestica 'Honeycrisp'</t>
  </si>
  <si>
    <t>Honeycrisp Apple</t>
  </si>
  <si>
    <t>$34.00</t>
  </si>
  <si>
    <t>Malus domestica 'McIntosh'</t>
  </si>
  <si>
    <t>McIntosh Apple</t>
  </si>
  <si>
    <t>$46.00</t>
  </si>
  <si>
    <t>$36.00</t>
  </si>
  <si>
    <t>Prunus avium 'Bing'</t>
  </si>
  <si>
    <t>Bing Cherry</t>
  </si>
  <si>
    <t>Prunus avium 'Royal Anne'</t>
  </si>
  <si>
    <t>Royal Anne Cherry</t>
  </si>
  <si>
    <t>Prunus persica 'Garden Gold'</t>
  </si>
  <si>
    <t>Garden Gold Miniature Peach</t>
  </si>
  <si>
    <t>Prunus persica 'Honey Babe'</t>
  </si>
  <si>
    <t>Honey Babe Miniature Peach</t>
  </si>
  <si>
    <t>Prunus persica 'Red Baron'</t>
  </si>
  <si>
    <t>Red Baron Peach</t>
  </si>
  <si>
    <t>Prunus persica 'Snow Babe'</t>
  </si>
  <si>
    <t>Snow Babe Miniature Peach</t>
  </si>
  <si>
    <t>Prunus p. var. n. 'Arctic Star'</t>
  </si>
  <si>
    <t>Arctic Star White Nectarine</t>
  </si>
  <si>
    <t>Fantasia Nectarine</t>
  </si>
  <si>
    <t>Prunus p. var. n. 'Garden Delight'</t>
  </si>
  <si>
    <t>Garden Delight Miniature  Nectarine</t>
  </si>
  <si>
    <t>Prunus persica var. n. 'Harko'</t>
  </si>
  <si>
    <t>Harko Nectarine</t>
  </si>
  <si>
    <t>Prunus persica var. n. 'Necta Zee'</t>
  </si>
  <si>
    <t>Necta Zee Miniature  Nectarine</t>
  </si>
  <si>
    <t>Prunus p. var. n. 'Nectar Babe'</t>
  </si>
  <si>
    <t>Nectar Babe Miniature Nectarine</t>
  </si>
  <si>
    <t>Conifers</t>
  </si>
  <si>
    <t>$175.00</t>
  </si>
  <si>
    <t>#25</t>
  </si>
  <si>
    <t>$200.00</t>
  </si>
  <si>
    <t>Cedrus atlantica 'Glauca Pendula'</t>
  </si>
  <si>
    <t>Weeping Blue Atlas Cedar</t>
  </si>
  <si>
    <t>#10; Serpentine</t>
  </si>
  <si>
    <t>$90.00</t>
  </si>
  <si>
    <t>#15; Serpentine</t>
  </si>
  <si>
    <t>#20; Serpentine</t>
  </si>
  <si>
    <t>$150.00</t>
  </si>
  <si>
    <t>#25; Serpentine</t>
  </si>
  <si>
    <t>#35; Serpentine</t>
  </si>
  <si>
    <t>Cedrus atlantica 'Glauca'</t>
  </si>
  <si>
    <t>Blue Atlas Cedar</t>
  </si>
  <si>
    <t>B&amp;B; 6/7'</t>
  </si>
  <si>
    <t>$115.00</t>
  </si>
  <si>
    <t>B&amp;B; 7/8'</t>
  </si>
  <si>
    <t>$135.00</t>
  </si>
  <si>
    <t>B&amp;B; 10/12'</t>
  </si>
  <si>
    <t>B&amp;B; 12/14'</t>
  </si>
  <si>
    <t>$220.00</t>
  </si>
  <si>
    <t>6/7' tall. BB in Ct.</t>
  </si>
  <si>
    <t>$100.00</t>
  </si>
  <si>
    <t>$140.00</t>
  </si>
  <si>
    <t>BB in Ct.</t>
  </si>
  <si>
    <t>$170.00</t>
  </si>
  <si>
    <t>Cedrus atlantica 'Horstmann'</t>
  </si>
  <si>
    <t>Horstmann Atlas Cedar</t>
  </si>
  <si>
    <t>~4/5' tall, BB in Ct.</t>
  </si>
  <si>
    <t>Cedrus deodara</t>
  </si>
  <si>
    <t>Deodar Cedar</t>
  </si>
  <si>
    <t>4/5' tall</t>
  </si>
  <si>
    <t>$80.00</t>
  </si>
  <si>
    <t>Cedrus deodara 'Karl Fuchs'</t>
  </si>
  <si>
    <t>Karl Fuchs Deodara Cedar</t>
  </si>
  <si>
    <t>$120.00</t>
  </si>
  <si>
    <t>$180.00</t>
  </si>
  <si>
    <t>Chamaecyparis n. 'Glauca Pendula'</t>
  </si>
  <si>
    <t>Weeping Blue Alaskan Cedar</t>
  </si>
  <si>
    <t>B&amp;B; 5/6'</t>
  </si>
  <si>
    <t>5/6' tall, BB in Ct.</t>
  </si>
  <si>
    <t>~5/6' tall</t>
  </si>
  <si>
    <t>Chamaecyparis obtusa 'Gracilis'</t>
  </si>
  <si>
    <t>Gracilis Hinoki Cypress</t>
  </si>
  <si>
    <t>Cupressocyparis leylandii</t>
  </si>
  <si>
    <t>Leyland Cypress</t>
  </si>
  <si>
    <t>5/6' tall.</t>
  </si>
  <si>
    <t>6/7' tall.</t>
  </si>
  <si>
    <t>10/12' tall. BB in Ct.</t>
  </si>
  <si>
    <t>Cupressus macrocarpa 'Gold Pillar'</t>
  </si>
  <si>
    <t>Gold Pillar Monterey Cypress</t>
  </si>
  <si>
    <t>#15; Spiral</t>
  </si>
  <si>
    <t>#15; Tiered</t>
  </si>
  <si>
    <t>Cupressus sempervirens</t>
  </si>
  <si>
    <t>Italian Cypress</t>
  </si>
  <si>
    <t>8/9' tall.</t>
  </si>
  <si>
    <t>Cupressus sempervirens 'Glauca'</t>
  </si>
  <si>
    <t>Blue Italian Cypress</t>
  </si>
  <si>
    <t>5/6' tall</t>
  </si>
  <si>
    <t>Juniperus chinensis 'Sea Green'</t>
  </si>
  <si>
    <t>Sea Green Chinese Juniper</t>
  </si>
  <si>
    <t>Juniperus chinensis 'Spartan'</t>
  </si>
  <si>
    <t>Spartan Chinese Juniper</t>
  </si>
  <si>
    <t>5/6' BB in Ct</t>
  </si>
  <si>
    <t>Metasequoia glyptostroboides</t>
  </si>
  <si>
    <t>Dawn Redwood</t>
  </si>
  <si>
    <t>$130.00</t>
  </si>
  <si>
    <t>#35</t>
  </si>
  <si>
    <t>2.5"+ cal. 10/12' tall.</t>
  </si>
  <si>
    <t>#45</t>
  </si>
  <si>
    <t>3-3.5" cal. 12/14' tall.</t>
  </si>
  <si>
    <t>$210.00</t>
  </si>
  <si>
    <t>Metasequoia g. 'Jade Prince®'</t>
  </si>
  <si>
    <t>Jade Prince® Dawn Redwood</t>
  </si>
  <si>
    <t>2</t>
  </si>
  <si>
    <t>Picea abies</t>
  </si>
  <si>
    <t>Norway Spruce</t>
  </si>
  <si>
    <t>4/5' tall. BB in Ct.</t>
  </si>
  <si>
    <t>Picea abies 'Cupressina'</t>
  </si>
  <si>
    <t>Cupressina Columnar Norway Spruce</t>
  </si>
  <si>
    <t>$145.00</t>
  </si>
  <si>
    <t>$230.00</t>
  </si>
  <si>
    <t>Picea abies 'Pendula'</t>
  </si>
  <si>
    <t>Weeping Norway Spruce</t>
  </si>
  <si>
    <t>Picea abies 'Royal Splendor'</t>
  </si>
  <si>
    <t>Royal Splendor Norway Spruce</t>
  </si>
  <si>
    <t>Picea engelmannii 'Bush's Lace'</t>
  </si>
  <si>
    <t>Bush's Lace Engelman Spruce</t>
  </si>
  <si>
    <t>Staked.</t>
  </si>
  <si>
    <t>Picea glauca</t>
  </si>
  <si>
    <t>White Spruce</t>
  </si>
  <si>
    <t>$225.00</t>
  </si>
  <si>
    <t>Picea glauca 'North Pole'</t>
  </si>
  <si>
    <t>North Pole Columnar White Spruce</t>
  </si>
  <si>
    <t>$125.00</t>
  </si>
  <si>
    <t>Picea pungens 'Baby Blue'</t>
  </si>
  <si>
    <t>Baby Blue Seedling Colorado Spruce</t>
  </si>
  <si>
    <t>4/5' BB in Ct.</t>
  </si>
  <si>
    <t>~5'+ BB in Ct.</t>
  </si>
  <si>
    <t>Picea pungens 'Bacheri'</t>
  </si>
  <si>
    <t>Bacheri Colorado Spruce</t>
  </si>
  <si>
    <t>Pinus leucodermis</t>
  </si>
  <si>
    <t>Bosnian Pine</t>
  </si>
  <si>
    <t>3/4' Grow Bag</t>
  </si>
  <si>
    <t>4/5' BB in Ct</t>
  </si>
  <si>
    <t>$160.00</t>
  </si>
  <si>
    <t>$190.00</t>
  </si>
  <si>
    <t>Pinus mugo 'Tyrolean'</t>
  </si>
  <si>
    <t>Tyrolean Mugo Pine</t>
  </si>
  <si>
    <t>8/10" tall x 10/12" wide</t>
  </si>
  <si>
    <t>8/10' tall x 10/12" wide</t>
  </si>
  <si>
    <t>Pinus nigra</t>
  </si>
  <si>
    <t>Austrian Pine</t>
  </si>
  <si>
    <t>B&amp;B; 3/4'</t>
  </si>
  <si>
    <t>~5/6'+ BB in Ct.</t>
  </si>
  <si>
    <t>Pinus nigra 'Arnold Sentinel'</t>
  </si>
  <si>
    <t>Arnold Sentinel Austrian Pine</t>
  </si>
  <si>
    <t>9</t>
  </si>
  <si>
    <t>Podocarpus gracilior 'Columnar'</t>
  </si>
  <si>
    <t>Columnar Fern Pine</t>
  </si>
  <si>
    <t>Sequoia sempervirens 'Aptos Blue'</t>
  </si>
  <si>
    <t>Green-Blue Coastal Redwood</t>
  </si>
  <si>
    <t>Sequoiadendron giganteum</t>
  </si>
  <si>
    <t>Giant Sequoia</t>
  </si>
  <si>
    <t>Sequoiadendron giganteum 'Glaucum'</t>
  </si>
  <si>
    <t>Blue Giant Sequoia</t>
  </si>
  <si>
    <t>Taxodium ascendens 'Greenfeather®'</t>
  </si>
  <si>
    <t>Greenfeather® Pond Cypress</t>
  </si>
  <si>
    <t>Taxodium distichum 'Green Whisper®'</t>
  </si>
  <si>
    <t>Green Whisper® Bald Cypress</t>
  </si>
  <si>
    <t>Taxodium distichum 'Shawnee Brave'</t>
  </si>
  <si>
    <t>Shawnee Brave Bald Cypress</t>
  </si>
  <si>
    <t>Taxus baccata 'Fastigiata'</t>
  </si>
  <si>
    <t>Irish Yew</t>
  </si>
  <si>
    <t>Thuja o. 'Degroot's Spire'</t>
  </si>
  <si>
    <t>Degroot's Spire Arborvitae</t>
  </si>
  <si>
    <t>$68.00</t>
  </si>
  <si>
    <t>Thuja occidentalis 'Emerald Green'</t>
  </si>
  <si>
    <t>Emerald Green Arborvitae</t>
  </si>
  <si>
    <t>$23.00</t>
  </si>
  <si>
    <t>$38.00</t>
  </si>
  <si>
    <t>$52.00</t>
  </si>
  <si>
    <t>~4'</t>
  </si>
  <si>
    <t>Thuja plicata 'Forever Goldy'</t>
  </si>
  <si>
    <t>Forever Goldy Western Red Cedar</t>
  </si>
  <si>
    <t>$50.00</t>
  </si>
  <si>
    <t>Thuja plicata 'Green Giant'</t>
  </si>
  <si>
    <t>Green Giant Western Red Cedar</t>
  </si>
  <si>
    <t>$55.00</t>
  </si>
  <si>
    <t>Ornamental Trees</t>
  </si>
  <si>
    <t>Acer circinatum</t>
  </si>
  <si>
    <t>Vine Maple</t>
  </si>
  <si>
    <t>#15; M/S</t>
  </si>
  <si>
    <t>#20; M/S</t>
  </si>
  <si>
    <t>#25; M/S</t>
  </si>
  <si>
    <t>Acer palmatum 'Bloodgood'</t>
  </si>
  <si>
    <t>Bloodgood Japanese Maple</t>
  </si>
  <si>
    <t>~1" cal. 5'+ tall.</t>
  </si>
  <si>
    <t>$185.00</t>
  </si>
  <si>
    <t>Acer palmatum 'Emperor I'</t>
  </si>
  <si>
    <t>Emperor Japanese Maple</t>
  </si>
  <si>
    <t>1" cal. 7/8' tall.</t>
  </si>
  <si>
    <t>~5/6' tall.</t>
  </si>
  <si>
    <t>Acer palmatum 'Fireglow'</t>
  </si>
  <si>
    <t>Fireglow Japanese Maple</t>
  </si>
  <si>
    <t>Acer palmatum 'Mikawa yatsubusa'</t>
  </si>
  <si>
    <t>Mikawa yatsubusai Japanese Maple</t>
  </si>
  <si>
    <t>Acer palmatum 'Osakazuki'</t>
  </si>
  <si>
    <t>Osakazuki Japanese Maple</t>
  </si>
  <si>
    <t>Acer palmatum 'Oshio beni'</t>
  </si>
  <si>
    <t>Oshio beni Japanese Maple</t>
  </si>
  <si>
    <t>Acer palmatum 'Sango kaku'</t>
  </si>
  <si>
    <t>Coral Bark Japanese Maple</t>
  </si>
  <si>
    <t>1" cal. 6/7 tall</t>
  </si>
  <si>
    <t>8/10' tall.</t>
  </si>
  <si>
    <t>$195.00</t>
  </si>
  <si>
    <t>Acer palmatum 'Shaina'</t>
  </si>
  <si>
    <t>Shaina Japanese Maple</t>
  </si>
  <si>
    <t>Acer palmatum 'Shindeshojo'</t>
  </si>
  <si>
    <t>'Shindeshojo' Japanese Maple</t>
  </si>
  <si>
    <t>Acer palmatum 'Shishigashira'</t>
  </si>
  <si>
    <t>Lions Head Japanese Maple</t>
  </si>
  <si>
    <t>Acer pal. 'Twombly Red Sentinel'</t>
  </si>
  <si>
    <t>Twombly Red Sentinel Japanese Maple</t>
  </si>
  <si>
    <t>1" cal. 6/7' tall.</t>
  </si>
  <si>
    <t>Acer p. 'Crimson Queen'</t>
  </si>
  <si>
    <t>Crimson Queen Laceleaf Japanese Maple</t>
  </si>
  <si>
    <t>24/30" wide</t>
  </si>
  <si>
    <t>24/30" wide.</t>
  </si>
  <si>
    <t>30/36" wide.</t>
  </si>
  <si>
    <t>36/42" wide.</t>
  </si>
  <si>
    <t>Acer palmatum dissectum 'Garnet'</t>
  </si>
  <si>
    <t>Garnet Laceleaf Japanese Maple</t>
  </si>
  <si>
    <t>Orangeola Laceleaf Japanese Maple</t>
  </si>
  <si>
    <t>18/24" wide</t>
  </si>
  <si>
    <t>Red Dragon Laceleaf Japanese Maple</t>
  </si>
  <si>
    <t>Acer palmatum dissectum 'Seiryu'</t>
  </si>
  <si>
    <t>Upright Green Laceleaf Japanese Maple</t>
  </si>
  <si>
    <t>5'+ tall.</t>
  </si>
  <si>
    <t>Acer p. 'Tamukeyama'</t>
  </si>
  <si>
    <t>Tamukeyama Laceleaf Japanese Maple</t>
  </si>
  <si>
    <t>18/21" wide.</t>
  </si>
  <si>
    <t>Acer palmatum dissectum 'Viridis'</t>
  </si>
  <si>
    <t>Green Laceleaf Japanese Maple</t>
  </si>
  <si>
    <t>Arbutus x 'Marina'</t>
  </si>
  <si>
    <t>Marina Strawberry Bush</t>
  </si>
  <si>
    <t>#20; Tree Form</t>
  </si>
  <si>
    <t>Cercis canadensis</t>
  </si>
  <si>
    <t>Eastern Redbud</t>
  </si>
  <si>
    <t>B&amp;B; 1.5"</t>
  </si>
  <si>
    <t>B&amp;B; 1.75"</t>
  </si>
  <si>
    <t>$155.00</t>
  </si>
  <si>
    <t>8/9' tall</t>
  </si>
  <si>
    <t>Cercis canadensis 'Lavender Twist®'</t>
  </si>
  <si>
    <t>Lavender Twist® Eastern Redbud</t>
  </si>
  <si>
    <t>1.5" cal. 6/7' tall.</t>
  </si>
  <si>
    <t>~1" cal. 5/6' tall</t>
  </si>
  <si>
    <t>1"+ cal. 7/8' tall.</t>
  </si>
  <si>
    <t>Chitalpa tashkentensis 'Pink Dawn'</t>
  </si>
  <si>
    <t>Pink Dawn Chitalpa</t>
  </si>
  <si>
    <t>Chitalpa t. 'Strawberry Moon'</t>
  </si>
  <si>
    <t>Strawberry Moon Chitalpa</t>
  </si>
  <si>
    <t>~1.25" cal. 8/9' tall.</t>
  </si>
  <si>
    <t>1.75" cal. 8/10' tall.</t>
  </si>
  <si>
    <t>Cornus controversa 'June Snow'</t>
  </si>
  <si>
    <t>June Snow Giant Dogwood</t>
  </si>
  <si>
    <t>1.25"+ cal. 8/10' tall.</t>
  </si>
  <si>
    <t>Cornus kousa 'Snow Tower®'</t>
  </si>
  <si>
    <t>Snow Tower® Kousa Dogwood</t>
  </si>
  <si>
    <t>Cornus kousa 'Summer Gold'</t>
  </si>
  <si>
    <t>Summer Gold Kousa Dogwood</t>
  </si>
  <si>
    <t>Cornus kousa var. chinensis</t>
  </si>
  <si>
    <t>Chinese Dogwood</t>
  </si>
  <si>
    <t>Starlight Dogwood</t>
  </si>
  <si>
    <t>Cornus x 'Aurora®'</t>
  </si>
  <si>
    <t>Aurora® Dogwood</t>
  </si>
  <si>
    <t>Cornus x 'Scarlet Fire®'</t>
  </si>
  <si>
    <t>Scarlet Fire Dogwood</t>
  </si>
  <si>
    <t>Crataegus crus-galli Crusader®</t>
  </si>
  <si>
    <t>Crusader® Cockspur Hawthorn</t>
  </si>
  <si>
    <t>Crataegus l. 'Paul's Scarlet'</t>
  </si>
  <si>
    <t>Paul's Scarlet English Hawthorn</t>
  </si>
  <si>
    <t>~1" cal. 7/8' tall</t>
  </si>
  <si>
    <t>Ginkgo biloba 'Autumn Gold'</t>
  </si>
  <si>
    <t>Autumn Gold Maidenhair Tree</t>
  </si>
  <si>
    <t>1" cal. 5/6' tall.</t>
  </si>
  <si>
    <t>Ginkgo biloba 'Princeton Sentry'</t>
  </si>
  <si>
    <t>Princeton Sentry® Maidenhair Tree</t>
  </si>
  <si>
    <t>#10; M/S</t>
  </si>
  <si>
    <t>Lagerstroemia 'Sunset Magic™'</t>
  </si>
  <si>
    <t>Sunset Magic™ Crapemyrtle</t>
  </si>
  <si>
    <t>Lagerstroemia indica 'Catawba'</t>
  </si>
  <si>
    <t>Catawba Crepe Myrtle</t>
  </si>
  <si>
    <t>Lagerstroemia indica 'Dynamite'</t>
  </si>
  <si>
    <t>Dynamite® Crepe Myrtle</t>
  </si>
  <si>
    <t>Lagerstroemia indica 'Muskogee'</t>
  </si>
  <si>
    <t>Muskogee Crepe Myrtle</t>
  </si>
  <si>
    <t>1" cal. 8/9' tall.</t>
  </si>
  <si>
    <t>Lagerstroemia i. 'Sarah's Favorite'</t>
  </si>
  <si>
    <t>Sarah's Favorite Crepe Myrtle</t>
  </si>
  <si>
    <t>Lagerstroemia indica 'Tuscarora'</t>
  </si>
  <si>
    <t>Tuscarora Crepe Myrtle</t>
  </si>
  <si>
    <t>~1.25" cal. 8/10' tall.</t>
  </si>
  <si>
    <t>Magnolia c. 'Marilyn's Choice™'</t>
  </si>
  <si>
    <t>Marilyn's Choice™ Magnolia</t>
  </si>
  <si>
    <t>M. g. 'Bracken's Brown Beauty'</t>
  </si>
  <si>
    <t>Bracken's Brown Beauty Evergreen Magnolia</t>
  </si>
  <si>
    <t>$165.00</t>
  </si>
  <si>
    <t>Magnolia grandiflora 'Kay Parris'</t>
  </si>
  <si>
    <t>Kay Parris Evergreen Magnolia</t>
  </si>
  <si>
    <t>Magnolia soulangiana</t>
  </si>
  <si>
    <t>Saucer Magnolia</t>
  </si>
  <si>
    <t>Magnolia soulangiana 'Susan'</t>
  </si>
  <si>
    <t>Susan Magnolia</t>
  </si>
  <si>
    <t>24/30" tall.</t>
  </si>
  <si>
    <t>Magnolia stellata 'Royal Star'</t>
  </si>
  <si>
    <t>Royal Star Magnolia</t>
  </si>
  <si>
    <t>Magnolia x 'Burgundy Star™'</t>
  </si>
  <si>
    <t>Burgundy Star™ Magnolia</t>
  </si>
  <si>
    <t>Magnolia x 'Coppertallica'</t>
  </si>
  <si>
    <t>Coppertallica  Magnolia</t>
  </si>
  <si>
    <t>Magnolia x 'Daybreak'</t>
  </si>
  <si>
    <t>Daybreak  Magnolia</t>
  </si>
  <si>
    <t>Magnolia x 'Fairy Magnolia® Blush'</t>
  </si>
  <si>
    <t>Fairy Magnolia® Blush</t>
  </si>
  <si>
    <t>30/36" tall</t>
  </si>
  <si>
    <t>Magnolia x 'Fairy Magnolia® Cream'</t>
  </si>
  <si>
    <t>Fairy Magnolia® Cream</t>
  </si>
  <si>
    <t>Magnolia x 'Fairy Magnolia® White'</t>
  </si>
  <si>
    <t>Fairy Magnolia® White</t>
  </si>
  <si>
    <t>Magnolia x 'Felix®'</t>
  </si>
  <si>
    <t>Felix® Magnolia</t>
  </si>
  <si>
    <t>Magnolia x 'Galaxy'</t>
  </si>
  <si>
    <t>Galaxy Magnolia</t>
  </si>
  <si>
    <t>7/8' tall. BB in Ct.</t>
  </si>
  <si>
    <t>Magnolia x 'Genie'</t>
  </si>
  <si>
    <t>Genie Magnolia</t>
  </si>
  <si>
    <t>Magnolia x 'Gold Star'</t>
  </si>
  <si>
    <t>Gold Star Magnolia</t>
  </si>
  <si>
    <t>Magnolia x 'Judy Zuk'</t>
  </si>
  <si>
    <t>Judy Zuk Magnolia</t>
  </si>
  <si>
    <t>Magnolia x 'Sunsation'</t>
  </si>
  <si>
    <t>Sunsation Magnolia</t>
  </si>
  <si>
    <t>Magnolia x 'Tinker Belle'</t>
  </si>
  <si>
    <t>Tinker Belle  Magnolia</t>
  </si>
  <si>
    <t>M. x loebneri 'Leonard Messel'</t>
  </si>
  <si>
    <t>Leonard Messel Magnolia</t>
  </si>
  <si>
    <t>1.25" cal. 5/6' tall</t>
  </si>
  <si>
    <t>Morus alba 'Chaparral'</t>
  </si>
  <si>
    <t>Weeping White Fruitless Mulberry</t>
  </si>
  <si>
    <t>Parrotia persica 'Persian Spire'</t>
  </si>
  <si>
    <t>Persian Spire™ Ironwood</t>
  </si>
  <si>
    <t>1.25"+ cal. ~6/7' tall.</t>
  </si>
  <si>
    <t>1.5" cal. 8/10' tall.</t>
  </si>
  <si>
    <t>Parrotia persica 'Vanessa'</t>
  </si>
  <si>
    <t>Vanessa Persian Ironwood</t>
  </si>
  <si>
    <t>1.25" cal. 8/10' tall.</t>
  </si>
  <si>
    <t>Prunus 'Pink Cascade®'</t>
  </si>
  <si>
    <t>Pink Cascade® Weeping Cherry</t>
  </si>
  <si>
    <t>Prunus c. 'Krauter Vesuvius'</t>
  </si>
  <si>
    <t>Krauter Vesuvius Plum</t>
  </si>
  <si>
    <t>Prunus s. 'Pendula Plena Rosea'</t>
  </si>
  <si>
    <t>Weeping Flowering Cherry</t>
  </si>
  <si>
    <t>Prunus x 'Snow Fountains®'</t>
  </si>
  <si>
    <t>Snow Fountains® Weeping Flowering Cherry</t>
  </si>
  <si>
    <t>5'+ tall</t>
  </si>
  <si>
    <t>Prunus x Pink Snow Showers™</t>
  </si>
  <si>
    <t>Pink Snow Showers™ Weeping Flowering Cherry</t>
  </si>
  <si>
    <t>Prunus x Weeping Extraordiniare™</t>
  </si>
  <si>
    <t>Weeping Extraordiniare® Flowering Cherry</t>
  </si>
  <si>
    <t>Pyrus calleryana 'Capital'</t>
  </si>
  <si>
    <t>Capital Callery Pear</t>
  </si>
  <si>
    <t>Pyrus calleryana 'Chanticleer'</t>
  </si>
  <si>
    <t>Chanticleer Callery Pear</t>
  </si>
  <si>
    <t>Pyrus calleryana 'Cleveland Select'</t>
  </si>
  <si>
    <t>Cleveland Select Callery Pear</t>
  </si>
  <si>
    <t>Pyrus calleryana 'New Bradford'</t>
  </si>
  <si>
    <t>New Bradford® Pear</t>
  </si>
  <si>
    <t>Pyrus calleryana 'Redspire'</t>
  </si>
  <si>
    <t>Redspire Callery Pear</t>
  </si>
  <si>
    <t>1.25"+ cal. 8/9' tall.</t>
  </si>
  <si>
    <t>Styrax japonicus</t>
  </si>
  <si>
    <t>Japanese Snowbell</t>
  </si>
  <si>
    <t>~1" cal. 6/7' tall.</t>
  </si>
  <si>
    <t>Styrax japonicus 'Evening Light'</t>
  </si>
  <si>
    <t>Evening Light Japanese Snowbell</t>
  </si>
  <si>
    <t>Styrax japonicus 'Snowcone®'</t>
  </si>
  <si>
    <t>Snowcone® Japanese Snowbell</t>
  </si>
  <si>
    <t>Styrax japonicus 'Spring Showers'</t>
  </si>
  <si>
    <t>Spring Showers Japanese Snowbell</t>
  </si>
  <si>
    <t>Syringa reticulata 'Ivory Silk'</t>
  </si>
  <si>
    <t>Ivory Silk Japanese Lilac</t>
  </si>
  <si>
    <t>B&amp;B; 2"</t>
  </si>
  <si>
    <t>~4/5', BB in Ct.</t>
  </si>
  <si>
    <t>~5/6', BB in Ct.</t>
  </si>
  <si>
    <t>1" cal. 8/10' tall.</t>
  </si>
  <si>
    <t>Trachycarpus fortunei</t>
  </si>
  <si>
    <t>Windmill Palm</t>
  </si>
  <si>
    <t>~36/42" tall.</t>
  </si>
  <si>
    <t>4'+  tall.</t>
  </si>
  <si>
    <t>Shade Trees</t>
  </si>
  <si>
    <t>Acer ginnala 'Flame'</t>
  </si>
  <si>
    <t>Flame Amur Maple</t>
  </si>
  <si>
    <t>#25; Clump</t>
  </si>
  <si>
    <t>Acer ginnala 'Ruby Slippers'</t>
  </si>
  <si>
    <t>Ruby Slippers Amur Maple</t>
  </si>
  <si>
    <t>1"+ cal. 7/8' tall</t>
  </si>
  <si>
    <t>~1.75" cal. 10/12' tall.</t>
  </si>
  <si>
    <t>Acer g. 'Highland Park®'</t>
  </si>
  <si>
    <t>Highland Park® Bigtooth Maple</t>
  </si>
  <si>
    <t>1"+ cal. 8/10' tall</t>
  </si>
  <si>
    <t>$105.00</t>
  </si>
  <si>
    <t>Acer g. 'Rocky Mtn Glow®'</t>
  </si>
  <si>
    <t>Rocky Mountain Glow® Bigtooth Maple</t>
  </si>
  <si>
    <t>Acer griseum</t>
  </si>
  <si>
    <t>Paperbark Maple</t>
  </si>
  <si>
    <t>~1.25" cal. 8/10' tall</t>
  </si>
  <si>
    <t>Acer miyabei 'State Street'</t>
  </si>
  <si>
    <t>State Street® Maple</t>
  </si>
  <si>
    <t>Acer negundo 'Sensation'</t>
  </si>
  <si>
    <t>Sensation Boxelder</t>
  </si>
  <si>
    <t>~2" cal. 8/10' tall.</t>
  </si>
  <si>
    <t>Acer nigrum 'Greencolumn'</t>
  </si>
  <si>
    <t>Greencolumn Black Maple</t>
  </si>
  <si>
    <t>1" cal. 8/10' tall</t>
  </si>
  <si>
    <t>Acer platanoides 'Crimson King'</t>
  </si>
  <si>
    <t>Crimson King Norway Maple</t>
  </si>
  <si>
    <t>1.75" cal. 10/12' tall.</t>
  </si>
  <si>
    <t>Acer platanoides 'Deborah'</t>
  </si>
  <si>
    <t>Deborah Maple</t>
  </si>
  <si>
    <t>Emerald Luster Norway Maple</t>
  </si>
  <si>
    <t>2" cal. 10/12' tall.</t>
  </si>
  <si>
    <t>Emerald Queen Norway Maple</t>
  </si>
  <si>
    <t>10/12' tall.</t>
  </si>
  <si>
    <t>Princeton Gold Norway Maple</t>
  </si>
  <si>
    <t>~1" cal. 8/9' tall</t>
  </si>
  <si>
    <t>Acer platanoides 'Royal Red'</t>
  </si>
  <si>
    <t>Royal Red Norway Maple</t>
  </si>
  <si>
    <t>1.25"+ cal. 10/12' tall</t>
  </si>
  <si>
    <t>Acer rubrum 'Armstrong Gold'</t>
  </si>
  <si>
    <t>Armstrong Gold Red Maple</t>
  </si>
  <si>
    <t>B&amp;B; 2.5"</t>
  </si>
  <si>
    <t>1.25"+ cal. 8/9' tall</t>
  </si>
  <si>
    <t>Acer rubrum 'Armstrong'</t>
  </si>
  <si>
    <t>Armstrong Red Maple</t>
  </si>
  <si>
    <t>Acer rubrum 'Bowhall'</t>
  </si>
  <si>
    <t>Bowhall Red Maple</t>
  </si>
  <si>
    <t>1.75"+ cal. 10/12' tall</t>
  </si>
  <si>
    <t>Acer rubrum 'Karpick'</t>
  </si>
  <si>
    <t>Karpick Red Maple</t>
  </si>
  <si>
    <t>Acer rubrum 'October Glory'</t>
  </si>
  <si>
    <t>October Glory Red Maple</t>
  </si>
  <si>
    <t>Acer rubrum 'Red Rocket'</t>
  </si>
  <si>
    <t>Red Rocket Red Maple</t>
  </si>
  <si>
    <t>~1" cal. 8/10' tall</t>
  </si>
  <si>
    <t>Acer rubrum 'Red Sentinel™'</t>
  </si>
  <si>
    <t>Red Sentinel™ Red Maple</t>
  </si>
  <si>
    <t>Acer rubrum 'Red Sunset®'</t>
  </si>
  <si>
    <t>Red Sunset® Red Maple</t>
  </si>
  <si>
    <t>Acer rubrum 'Redpointe®'</t>
  </si>
  <si>
    <t>Redpointe® Red Maple</t>
  </si>
  <si>
    <t>1.5"+ cal. 10/12' tall.</t>
  </si>
  <si>
    <t>Acer rubrum 'Somerset'</t>
  </si>
  <si>
    <t>Somerset Red Maple</t>
  </si>
  <si>
    <t>1.75"+ cal. 8/10' tall</t>
  </si>
  <si>
    <t>Acer rubrum 'Sun Valley'</t>
  </si>
  <si>
    <t>Sun Valley Red Maple</t>
  </si>
  <si>
    <t>1.25" cal. 8/9' tall</t>
  </si>
  <si>
    <t>Acer saccharum 'Apollo'</t>
  </si>
  <si>
    <t>Apollo Sugar Maple</t>
  </si>
  <si>
    <t>Acer saccharum 'Flashfire®'</t>
  </si>
  <si>
    <t>Flashfire® Sugar Maple</t>
  </si>
  <si>
    <t>1.75"+ cal. 8/10' tall.</t>
  </si>
  <si>
    <t>4b</t>
  </si>
  <si>
    <t>Norwegian Sunset® Maple</t>
  </si>
  <si>
    <t>Acer X freemanii 'Autumn Blaze®'</t>
  </si>
  <si>
    <t>Autumn Blaze® Maple</t>
  </si>
  <si>
    <t>Acer X freemanii 'Firefall'</t>
  </si>
  <si>
    <t>Firefall™ Freeman Maple</t>
  </si>
  <si>
    <t>Aesculus x carnea 'Briotti'</t>
  </si>
  <si>
    <t>Ruby Red Horsechestnut</t>
  </si>
  <si>
    <t>Aesculus x carnea 'Ft. McNair'</t>
  </si>
  <si>
    <t>Ft. McNair Red Horsechestnut</t>
  </si>
  <si>
    <t>Amelanchier canadensis</t>
  </si>
  <si>
    <t>Shadblow Serviceberry</t>
  </si>
  <si>
    <t>A. x grandiflora 'Autumn Brilliance'</t>
  </si>
  <si>
    <t>Autumn Brilliance Serviceberry</t>
  </si>
  <si>
    <t>1.25" cal. 10/12' tall.</t>
  </si>
  <si>
    <t>Betula jacquemontii</t>
  </si>
  <si>
    <t>Whitebark Himalayan Birch</t>
  </si>
  <si>
    <t>Betula nigra 'Dura Heat™'</t>
  </si>
  <si>
    <t>Dura Heat™ River Birch</t>
  </si>
  <si>
    <t>Betula nigra 'Heritage®'</t>
  </si>
  <si>
    <t>Heritage® River Birch</t>
  </si>
  <si>
    <t>Carpinus betulus 'Fastigiata'</t>
  </si>
  <si>
    <t>Columnar European Hornbeam</t>
  </si>
  <si>
    <t>Carpinus betulus 'Frans Fontaine'</t>
  </si>
  <si>
    <t>Frans Fontaine European Hornbeam</t>
  </si>
  <si>
    <t>Carpinus caroliniana</t>
  </si>
  <si>
    <t>American Hornbeam</t>
  </si>
  <si>
    <t>Catalpa speciosa</t>
  </si>
  <si>
    <t>Northern Catalpa</t>
  </si>
  <si>
    <t>Celtis occidentalis</t>
  </si>
  <si>
    <t>Common Hackberry</t>
  </si>
  <si>
    <t>B&amp;B; 3"</t>
  </si>
  <si>
    <t>B&amp;B; 3.5"</t>
  </si>
  <si>
    <t>$235.00</t>
  </si>
  <si>
    <t>Celtis o. 'Prairie Sentinel®'</t>
  </si>
  <si>
    <t>Prairie Sentinel® Columnar Hackberry</t>
  </si>
  <si>
    <t>~1 cal. 6/7' tall.</t>
  </si>
  <si>
    <t>Fagus sylvatica 'Purple Fountain'</t>
  </si>
  <si>
    <t>Purple Fountain European Beech</t>
  </si>
  <si>
    <t>#65; Grow Bag</t>
  </si>
  <si>
    <t>$290.00</t>
  </si>
  <si>
    <t>Fraxinus americana 'Autumn Purple'</t>
  </si>
  <si>
    <t>Autumn Purple White Ash</t>
  </si>
  <si>
    <t>1" cal. 10/12' tall</t>
  </si>
  <si>
    <t>Fraxinus excelsior 'Golden Desert®'</t>
  </si>
  <si>
    <t>Golden Desert® European Ash</t>
  </si>
  <si>
    <t>10/12' tall</t>
  </si>
  <si>
    <t>Fraxinus pennsylvanica 'Urbanite'</t>
  </si>
  <si>
    <t>Urbanite Green Ash</t>
  </si>
  <si>
    <t>Gleditsia t. var. i. 'Imperial®'</t>
  </si>
  <si>
    <t>Imperial® Honeylocust</t>
  </si>
  <si>
    <t>3b</t>
  </si>
  <si>
    <t>G. t. var. i. 'Northern Acclaim'</t>
  </si>
  <si>
    <t>'Northern Acclaim' Honeylocust</t>
  </si>
  <si>
    <t>G. t. var. i. 'Northern Sentinel®'</t>
  </si>
  <si>
    <t>Northern Sentinel®' Honeylocust</t>
  </si>
  <si>
    <t>1"+ cal. 8/9' tall</t>
  </si>
  <si>
    <t>Gleditsia t. var. i. 'Shademaster'</t>
  </si>
  <si>
    <t>Shademaster Honeylocust</t>
  </si>
  <si>
    <t>Gleditsia t. var. i. 'Skyline®'</t>
  </si>
  <si>
    <t>Skyline® Honeylocust</t>
  </si>
  <si>
    <t>1.25"+ cal. 10/12' tall.</t>
  </si>
  <si>
    <t>G. t. var. i. 'Street Keeper®'</t>
  </si>
  <si>
    <t>Street Keeper® Honeylocust</t>
  </si>
  <si>
    <t>Liquidambar styraciflua 'Moraine'</t>
  </si>
  <si>
    <t>Moraine Sweetgum</t>
  </si>
  <si>
    <t>1.25" cal. 10/12' tall</t>
  </si>
  <si>
    <t>Liquidambar s. 'Slender Silhouette'</t>
  </si>
  <si>
    <t>Slender Silhouette Sweetgum</t>
  </si>
  <si>
    <t>Liriodendron t. 'Fastigiata'</t>
  </si>
  <si>
    <t>Columnar Tulip Tree</t>
  </si>
  <si>
    <t>1.25" cal. 6/7' tall. BB in Ct.</t>
  </si>
  <si>
    <t>1.25" cal. 8/10' tall. BB in Ct.</t>
  </si>
  <si>
    <t>8/10' tall. BB in Ct.</t>
  </si>
  <si>
    <t>Nyssa sylvatica 'Firestarter®'</t>
  </si>
  <si>
    <t>Firestarter® Black Gum Tree</t>
  </si>
  <si>
    <t>Nyssa s. 'Northern Splendor™'</t>
  </si>
  <si>
    <t>Northern Splendor™ Black Gum Tree</t>
  </si>
  <si>
    <t>Nyssa sylvatica 'Wildfire'</t>
  </si>
  <si>
    <t>Wildfire® Black Gum Tree</t>
  </si>
  <si>
    <t>Nyssa sylvatica 'Zydeco Twist'</t>
  </si>
  <si>
    <t>Zydeco Twist Contorted Black Gum Tree</t>
  </si>
  <si>
    <t>Platanus x acerifolia 'Bloodgood'</t>
  </si>
  <si>
    <t>Bloodgood London Planetree</t>
  </si>
  <si>
    <t>Platanus x acerifolia 'Exclamation'</t>
  </si>
  <si>
    <t>Exclamation London Planetree</t>
  </si>
  <si>
    <t>Populus sargentii 'Jeronimus'</t>
  </si>
  <si>
    <t>Jeronimus Cottonwood</t>
  </si>
  <si>
    <t>Populus tremuloides</t>
  </si>
  <si>
    <t>Quaking Aspen</t>
  </si>
  <si>
    <t>#20; Clump</t>
  </si>
  <si>
    <t>Prunus virginiana 'Canada Red'</t>
  </si>
  <si>
    <t>Canada Red Chokecherry</t>
  </si>
  <si>
    <t>Quercus coccinea</t>
  </si>
  <si>
    <t>Scarlet Oak</t>
  </si>
  <si>
    <t>2" cal. 12/14' tall.</t>
  </si>
  <si>
    <t>Quercus frainetto 'Forest Green®'</t>
  </si>
  <si>
    <t>Forest Green® Hungarian Oak</t>
  </si>
  <si>
    <t>Quercus gambelii</t>
  </si>
  <si>
    <t>Gambel Oak</t>
  </si>
  <si>
    <t>Quercus macrocarpa</t>
  </si>
  <si>
    <t>Bur Oak</t>
  </si>
  <si>
    <t>1.75"+ cal. 10/12' tall.</t>
  </si>
  <si>
    <t>Quercus m. 'Urban Pinnacle®'</t>
  </si>
  <si>
    <t>Urban Pinnacle Bur Oak</t>
  </si>
  <si>
    <t>7/8' tall</t>
  </si>
  <si>
    <t>Quercus palustris</t>
  </si>
  <si>
    <t>Pin Oak</t>
  </si>
  <si>
    <t>Quercus palustris 'Green Pillar®'</t>
  </si>
  <si>
    <t>Green Pillar® Pin Oak</t>
  </si>
  <si>
    <t>Quercus p. 'Pacific Brilliance'</t>
  </si>
  <si>
    <t>Pacific Brilliance® Pin Oak</t>
  </si>
  <si>
    <t>Quercus robur</t>
  </si>
  <si>
    <t>English Oak</t>
  </si>
  <si>
    <t>Quercus robur 'Regal Prince'</t>
  </si>
  <si>
    <t>Regal Prince English Oak</t>
  </si>
  <si>
    <t>Quercus r. x alba 'Crimson Spire™'</t>
  </si>
  <si>
    <t>Crimson Spire™ Columnar Oak</t>
  </si>
  <si>
    <t>Quercus r. x alba 'Scarlet Letter™'</t>
  </si>
  <si>
    <t>Scarlet Letter™ Columnar Oak</t>
  </si>
  <si>
    <t>Quercus rubra</t>
  </si>
  <si>
    <t>Northern Red Oak</t>
  </si>
  <si>
    <t>Quercus shumardii</t>
  </si>
  <si>
    <t>Shumard Oak</t>
  </si>
  <si>
    <t>Robinia pseudoacacia 'Purple Robe'</t>
  </si>
  <si>
    <t>Purple Robe Black Locust</t>
  </si>
  <si>
    <t>Tilia americana 'American Sentry®'</t>
  </si>
  <si>
    <t>American Sentry® Linden</t>
  </si>
  <si>
    <t>Tilia americana 'Legend®'</t>
  </si>
  <si>
    <t>Legend® Linden</t>
  </si>
  <si>
    <t>Tilia cordata 'Corinthian®'</t>
  </si>
  <si>
    <t>Corinthian® Littleleaf Linden</t>
  </si>
  <si>
    <t>Tilia cordata 'Greenspire'</t>
  </si>
  <si>
    <t>Greenspire Littleleaf Linden</t>
  </si>
  <si>
    <t>Ulmus chenmoui 'Summer Elixir®'</t>
  </si>
  <si>
    <t>Summer Elixir® Chenmou Elm</t>
  </si>
  <si>
    <t>Ulmus japonica x 'New Horizon®'</t>
  </si>
  <si>
    <t>New Horizon® Elm</t>
  </si>
  <si>
    <t>Ulmus parvifolia 'Allee®'</t>
  </si>
  <si>
    <t>Allee® Elm</t>
  </si>
  <si>
    <t>Ulmus parvifolia 'Frontier'</t>
  </si>
  <si>
    <t>Frontier Elm</t>
  </si>
  <si>
    <t>Ulmus x 'Triumph™'</t>
  </si>
  <si>
    <t>Triumph™ Elm</t>
  </si>
  <si>
    <t>1143-6</t>
  </si>
  <si>
    <t>THUJA O. TECHNY 6-7'</t>
  </si>
  <si>
    <t>Buxus m. Green Beauty 24-30"</t>
  </si>
  <si>
    <t>Buxus m. Green Mountain 30-36"</t>
  </si>
  <si>
    <t>Buxus Green Velvet  18-21"</t>
  </si>
  <si>
    <t>Picea pungens Totem</t>
  </si>
  <si>
    <t>Cedrus atlantica glauca 8-10'</t>
  </si>
  <si>
    <t>New addition to the list</t>
  </si>
  <si>
    <t>Cornus Kousa Milky Way</t>
  </si>
  <si>
    <t>A photo is available in the tabs (still working on adding photos)</t>
  </si>
  <si>
    <t>Thuja o. Techny 6-7'</t>
  </si>
  <si>
    <t>Container Grown</t>
  </si>
  <si>
    <t>Picea glauca 'Montrose Spire'</t>
  </si>
  <si>
    <t>Magnolia grandiflora 'Victoria'</t>
  </si>
  <si>
    <t>Victoria Evergreen Magnolia</t>
  </si>
  <si>
    <t>1" cal. 4/5' tall.</t>
  </si>
  <si>
    <t>1"+ cal. 10/12' tall</t>
  </si>
  <si>
    <t>1.25"  cal. 8/9' tall.</t>
  </si>
  <si>
    <t>1.5" cal. 6/8' tall.</t>
  </si>
  <si>
    <t>2" cal. 8/10' tall</t>
  </si>
  <si>
    <t>Buxus Green Mountain 18-21"</t>
  </si>
  <si>
    <t>Buxus Green Mountain 21-24"</t>
  </si>
  <si>
    <t>Buxus Green Mountain 24-30"</t>
  </si>
  <si>
    <t>Acer palmatum Bloodgood 7-8' #25</t>
  </si>
  <si>
    <t>1053-5</t>
  </si>
  <si>
    <t>CORNUS KOUSA MILKY WAY 5-6'</t>
  </si>
  <si>
    <t>1053-6</t>
  </si>
  <si>
    <t>CORNUS KOUSA MILKY WAY 6-7'</t>
  </si>
  <si>
    <t>PICEA ABIES CUPPRESSINO 6-7'</t>
  </si>
  <si>
    <t>PINUS STROBUS PENDULA 6-7'</t>
  </si>
  <si>
    <t>1107-6</t>
  </si>
  <si>
    <t>1069-6</t>
  </si>
  <si>
    <t>Thuja Standishii X. Plicata Green Giant 6-7'  #15</t>
  </si>
  <si>
    <t>Thuja O Smaragd (Emerald Green) 5-6' #15 Container grown</t>
  </si>
  <si>
    <t>1107-5</t>
  </si>
  <si>
    <t>PINUS STROBUS PENDULA 5-6'</t>
  </si>
  <si>
    <t>Carex o. 'Evercolor®'</t>
  </si>
  <si>
    <t>18/24" tall x 10/12" wide.</t>
  </si>
  <si>
    <t>18/24" tall x 15/18" wide.</t>
  </si>
  <si>
    <t>#10; Spiral</t>
  </si>
  <si>
    <t>~5' tall</t>
  </si>
  <si>
    <t>#10; Tiered</t>
  </si>
  <si>
    <t>30/36" wide., BB in Ct., planted 2/1.</t>
  </si>
  <si>
    <t>36/42" wide., BB in Ct., planted 2/1.</t>
  </si>
  <si>
    <t>0.75" cal. 5/6' tall</t>
  </si>
  <si>
    <t>1"+ cal. 4'+ tall.</t>
  </si>
  <si>
    <t>Thuja o. Smaragd 3-4' #7</t>
  </si>
  <si>
    <t>1142-3-#7</t>
  </si>
  <si>
    <t>THUJA OCCIDENTALIS SMARAGD 3-4' #7 CONTAINER GROWN</t>
  </si>
  <si>
    <t>1142-4-#7</t>
  </si>
  <si>
    <t>THUJA OCCIDENTALIS SMARAGD 4-5' #7 CONTAINER GROWN</t>
  </si>
  <si>
    <t>Admiration Japanese Barberry</t>
  </si>
  <si>
    <t>Viburnum p. var. t. 'Pink Beauty'</t>
  </si>
  <si>
    <t>Pink Beauty Doublefile Viburnum</t>
  </si>
  <si>
    <t>Acer p.d. 'Orangeola'</t>
  </si>
  <si>
    <t>Acer p.d. 'Red Dragon'</t>
  </si>
  <si>
    <t>0.75" cal. 5/6' tall.</t>
  </si>
  <si>
    <t>0.75" cal. 6/7' tall.</t>
  </si>
  <si>
    <t>1"+ cal. 8/10' tall.</t>
  </si>
  <si>
    <t>~2" cal. 12/14' tall.</t>
  </si>
  <si>
    <t>1141-8</t>
  </si>
  <si>
    <t>1115-24</t>
  </si>
  <si>
    <t>PRUNUS LAUROCERASUS OTTO LUYKEN 24-30"</t>
  </si>
  <si>
    <t>1140-5</t>
  </si>
  <si>
    <t>1140-6</t>
  </si>
  <si>
    <t>1140-4</t>
  </si>
  <si>
    <t>THUJA O. DEGROOT SPIRE 4-5'</t>
  </si>
  <si>
    <t>THUJA O. DEGROOT SPIRE 5-6'</t>
  </si>
  <si>
    <t>THUJA O. DEGROOT SPIRE 6-7'</t>
  </si>
  <si>
    <t>THUJA O. DEGROOT SPIRE 4-5' #7</t>
  </si>
  <si>
    <t>1140-4-#7</t>
  </si>
  <si>
    <t>1106-5</t>
  </si>
  <si>
    <t>PINUS STROBUS FASTIGIATA 5-6'</t>
  </si>
  <si>
    <t>Agapanthus 'Tinkerbell'</t>
  </si>
  <si>
    <t>Tinkerbell  Lily of the Nile</t>
  </si>
  <si>
    <t>Prunus pers. var. n. 'Fantasia'</t>
  </si>
  <si>
    <t>~4/5'+ tall, BB in Ct.</t>
  </si>
  <si>
    <t>5'+ tall. BB in Ct</t>
  </si>
  <si>
    <t>4/5'+ tall.</t>
  </si>
  <si>
    <t>3/4' tall. BB in Ct.</t>
  </si>
  <si>
    <t>1.25" cal. 6/7' tall.</t>
  </si>
  <si>
    <t>15/18" wide.</t>
  </si>
  <si>
    <t>~1" cal. 6'+ tall</t>
  </si>
  <si>
    <t>Cornus kousa x nut. 'Starlight'</t>
  </si>
  <si>
    <t>$245.00</t>
  </si>
  <si>
    <t>1.5"+ cal. 7/8' tall., BB in Ct.</t>
  </si>
  <si>
    <t>#25; Tree Form</t>
  </si>
  <si>
    <t>1.25" cal. 7/8' tall.</t>
  </si>
  <si>
    <t>THUJA STANDISHII X PLICATA GREEN GIANT 8-9'</t>
  </si>
  <si>
    <t>ACER PALMATUM DISSECTUM CRIMSON QUEEN 36-42" #20</t>
  </si>
  <si>
    <t>ACER PALMATUM DISSECTUM GARNET 36-42" #20</t>
  </si>
  <si>
    <t>ACER PALMATUM DISSECTUM TAMUKEYAMA 36-42" #20</t>
  </si>
  <si>
    <t>1009-5</t>
  </si>
  <si>
    <t>ACER PALMATUM SANGO KAKU 5-6'</t>
  </si>
  <si>
    <t>1068-6</t>
  </si>
  <si>
    <t>JUNIPERUS SCOPULORUM SKY ROCKET 6-7'</t>
  </si>
  <si>
    <t>THUJA OCCIDENTALIS SMARAGD 6-7'</t>
  </si>
  <si>
    <t>THUJA OCCIDENTALIS SMARAGD 7-8'</t>
  </si>
  <si>
    <t>1142-6</t>
  </si>
  <si>
    <t>1142-7</t>
  </si>
  <si>
    <t>1069-5</t>
  </si>
  <si>
    <t>PICEA ABIES CUPPRESSINO 5-6'</t>
  </si>
  <si>
    <t>1059-1.5</t>
  </si>
  <si>
    <t>FAGUS SYLVATICA RED OBELISK 1.50" CALIPER</t>
  </si>
  <si>
    <t>FAGUS SYLVATICA DAWYCK PURPLE 1.50" CALIPER</t>
  </si>
  <si>
    <t>1057-1.5</t>
  </si>
  <si>
    <t>1116-3</t>
  </si>
  <si>
    <t>PRUNUS LAUROCERASUS SCHIPKAENSIS 3-4'</t>
  </si>
  <si>
    <t>PICEA PUNGENS TOTEM 3-4'</t>
  </si>
  <si>
    <t>1075-3</t>
  </si>
  <si>
    <t>1070-5</t>
  </si>
  <si>
    <t>PICEA ABIES PENDULA 5-6'</t>
  </si>
  <si>
    <t>1009-2.0</t>
  </si>
  <si>
    <t>ACER PALMATUM SANGO KAKU 2.0" Caliper</t>
  </si>
  <si>
    <t>1141-7</t>
  </si>
  <si>
    <t>THUJA STANDISHII X PLICATA GREEN GIANT 7-8'</t>
  </si>
  <si>
    <t>Open Availability as of 5/21/2026</t>
  </si>
  <si>
    <t>1016-36-#20</t>
  </si>
  <si>
    <t>BUXUS SEMPERVIRENS 'GREEN PILLAR' 36-42" #20</t>
  </si>
  <si>
    <t>1025-21</t>
  </si>
  <si>
    <t>BUXUS S. SEMPERVIRENS 21-24"</t>
  </si>
  <si>
    <t>1022-36</t>
  </si>
  <si>
    <t>BUXUS S. NEWPORT BLUE 36-42"</t>
  </si>
  <si>
    <t>1029-7</t>
  </si>
  <si>
    <t>1029-8</t>
  </si>
  <si>
    <t>CEDRUS ATLANTICA GLAUCA 8-10'</t>
  </si>
  <si>
    <t>CEDRUS ATLANTICA GLAUCA  7-8'</t>
  </si>
  <si>
    <t>1033-8</t>
  </si>
  <si>
    <t>CEDRUS DEODARA GOLD CONE 7-8</t>
  </si>
  <si>
    <t>1035-6-WTW</t>
  </si>
  <si>
    <t>CEDRUS DEODARA KARL FUCH'S 6-7'</t>
  </si>
  <si>
    <t>1035-7-WTW</t>
  </si>
  <si>
    <t>CEDRUS DEODARA KARL FUCH'S 7-8'</t>
  </si>
  <si>
    <t>1035-8-WTW</t>
  </si>
  <si>
    <t>CEDRUS DEODARA KARL FUCH'S 8-10'</t>
  </si>
  <si>
    <t>1064-8</t>
  </si>
  <si>
    <t>JUNIPERUSSCOPULORUM MOONGLOW 8-10'</t>
  </si>
  <si>
    <t>1066-5</t>
  </si>
  <si>
    <t>JUNIPERUS SCOPULORUM BLUE ARROW 5-6'</t>
  </si>
  <si>
    <t>1067-5</t>
  </si>
  <si>
    <t>JUNIPURUS VIRGINIANA TAYLOR 5-6</t>
  </si>
  <si>
    <t>JUNIPURUS VIRGINIANA TAYLOR 6-7'</t>
  </si>
  <si>
    <t>1072-24</t>
  </si>
  <si>
    <t>PICEA OMORIKA 24-30"</t>
  </si>
  <si>
    <t>1072-30</t>
  </si>
  <si>
    <t>PICEA OMORIKA 30-36"</t>
  </si>
  <si>
    <t>1075-5</t>
  </si>
  <si>
    <t>PICEA PUNGENS TOTEM 5-6'</t>
  </si>
  <si>
    <t>PICEA PUNGENS BABY BLUE 5-6'</t>
  </si>
  <si>
    <t>1077-5</t>
  </si>
  <si>
    <t>1080-3</t>
  </si>
  <si>
    <t>PICEA P. FAT ALBERT 3-4'</t>
  </si>
  <si>
    <t>1096-5-#20</t>
  </si>
  <si>
    <t>PINUS FLEXILIS VANDERWOLF PYRAMID 5-6' #20</t>
  </si>
  <si>
    <t>1139-4</t>
  </si>
  <si>
    <t>1139-5</t>
  </si>
  <si>
    <t>THUJA O. HOLMSTRUP 4-5'</t>
  </si>
  <si>
    <t>THUJA O. HOLMSTRUP 5-6'</t>
  </si>
  <si>
    <t>Potentilla frut. 'Abbotswood'</t>
  </si>
  <si>
    <t>Ribes sanguineum 'King Edward VII'</t>
  </si>
  <si>
    <t>King Edward VII Flowering Currant</t>
  </si>
  <si>
    <t>12/15" tall x 10/12" wide</t>
  </si>
  <si>
    <t>Spiraea n. 'Snowmound'</t>
  </si>
  <si>
    <t>Spiraea X b. 'Gold Mound'</t>
  </si>
  <si>
    <t>Dwarf Cultivar</t>
  </si>
  <si>
    <t>6/7'+ tall. BB in Ct.</t>
  </si>
  <si>
    <t>7/8'+ tall. BB in Ct.</t>
  </si>
  <si>
    <t>7/8' tall, BB in Ct.</t>
  </si>
  <si>
    <t>5/6'+ tall.</t>
  </si>
  <si>
    <t>6/7'+ tall.</t>
  </si>
  <si>
    <t>~4/5'+ tall</t>
  </si>
  <si>
    <t>Picea omorika</t>
  </si>
  <si>
    <t>Serbian Spruce</t>
  </si>
  <si>
    <t>3/4'+ tall. BB in Ct.</t>
  </si>
  <si>
    <t>BB in Ct., ~4/5' tall. BB in Ct.</t>
  </si>
  <si>
    <t>Heavy 4/5' tall.</t>
  </si>
  <si>
    <t>~1"+ cal. 5/6'+ tall.</t>
  </si>
  <si>
    <t>1.5"+ cal. 7/8' tall.</t>
  </si>
  <si>
    <t>~1" cal. 5' tall.</t>
  </si>
  <si>
    <t>1"+ cal. 5'+ tall.</t>
  </si>
  <si>
    <t>1" cal. 5/6 tall</t>
  </si>
  <si>
    <t>1.5" cal. 6'+ tall</t>
  </si>
  <si>
    <t>~1" cal. 5/6' tall.</t>
  </si>
  <si>
    <t>1" cal. 5/7' tall.</t>
  </si>
  <si>
    <t>1.5"+ cal. 8/10' tall.</t>
  </si>
  <si>
    <t>1.25" cal. 7/8' tall</t>
  </si>
  <si>
    <t>~1.5"+ cal. 8/10' tall. BB in Ct.</t>
  </si>
  <si>
    <t>~1.75"+ BB in Ct.</t>
  </si>
  <si>
    <t>Acer plat. 'Emerald Luster'</t>
  </si>
  <si>
    <t>Acer plat. 'Emerald Queen'</t>
  </si>
  <si>
    <t>Acer plat. 'Princeton Gold'</t>
  </si>
  <si>
    <t>Acer tr. 'Norwegian Sunset®'</t>
  </si>
  <si>
    <t>~1.5"+ cal. 8/10'+ tall.</t>
  </si>
  <si>
    <t>~1.25" cal. 10/12' tall.</t>
  </si>
  <si>
    <t>~1.25" cal. 8/9' tall</t>
  </si>
  <si>
    <t>1.25" cal. 8/9' tall. BB in Ct.</t>
  </si>
  <si>
    <t>~2"+ cal. 10/12' tall.</t>
  </si>
  <si>
    <t>~1"+ cal. 6/7'+ tall.</t>
  </si>
  <si>
    <t>1.5"+ cal. 8/9' tall.</t>
  </si>
  <si>
    <t>Availability Order Form - 5/21/26</t>
  </si>
  <si>
    <t>Avail</t>
  </si>
  <si>
    <t xml:space="preserve">                                                                   Willamette Tree Wholesale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</si>
</sst>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">
    <numFmt numFmtId="44" formatCode="_(&quot;$&quot;* #,##0.00_);_(&quot;$&quot;* \(#,##0.00\);_(&quot;$&quot;* &quot;-&quot;??_);_(@_)"/>
    <numFmt numFmtId="164" formatCode="#"/>
  </numFmts>
  <fonts count="17">
    <font>
      <sz val="11"/>
      <color theme="1"/>
      <name val="Aptos Narrow"/>
      <family val="2"/>
      <scheme val="minor"/>
    </font>
    <font>
      <sz val="11"/>
      <color theme="1"/>
      <name val="Aptos Narrow"/>
      <family val="2"/>
      <scheme val="minor"/>
    </font>
    <font>
      <b/>
      <sz val="14"/>
      <color theme="1"/>
      <name val="Aptos Narrow"/>
      <family val="2"/>
      <scheme val="minor"/>
    </font>
    <font>
      <sz val="8"/>
      <color theme="1"/>
      <name val="Arial"/>
      <family val="2"/>
    </font>
    <font>
      <b/>
      <sz val="8"/>
      <color rgb="FF323232"/>
      <name val="Arial"/>
      <family val="2"/>
    </font>
    <font>
      <sz val="10"/>
      <color rgb="FF323232"/>
      <name val="Arial"/>
      <family val="2"/>
    </font>
    <font>
      <sz val="10"/>
      <color theme="1"/>
      <name val="Arial"/>
      <family val="2"/>
    </font>
    <font>
      <sz val="10"/>
      <name val="Arial"/>
      <family val="2"/>
    </font>
    <font>
      <b/>
      <sz val="16"/>
      <name val="Arial"/>
      <family val="2"/>
    </font>
    <font>
      <b/>
      <sz val="14"/>
      <name val="Arial"/>
      <family val="2"/>
    </font>
    <font>
      <sz val="8"/>
      <name val="Arial"/>
      <family val="2"/>
    </font>
    <font>
      <sz val="14"/>
      <name val="Arial"/>
      <family val="2"/>
    </font>
    <font>
      <sz val="12"/>
      <name val="Arial"/>
      <family val="2"/>
    </font>
    <font>
      <b/>
      <i/>
      <sz val="12"/>
      <name val="Arial"/>
      <family val="2"/>
    </font>
    <font>
      <b/>
      <sz val="12"/>
      <name val="Arial"/>
      <family val="2"/>
    </font>
    <font>
      <b/>
      <sz val="10"/>
      <name val="Arial"/>
      <family val="2"/>
    </font>
    <font>
      <b/>
      <sz val="8"/>
      <color theme="1"/>
      <name val="Aptos Narrow"/>
      <family val="2"/>
      <scheme val="minor"/>
    </font>
  </fonts>
  <fills count="5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theme="3" tint="0.89999084444715716"/>
        <bgColor indexed="64"/>
      </patternFill>
    </fill>
    <fill>
      <patternFill patternType="solid">
        <fgColor theme="0"/>
        <bgColor indexed="64"/>
      </patternFill>
    </fill>
  </fills>
  <borders count="4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hair">
        <color indexed="8"/>
      </top>
      <bottom/>
      <diagonal/>
    </border>
    <border>
      <left/>
      <right/>
      <top style="thin">
        <color indexed="64"/>
      </top>
      <bottom/>
      <diagonal/>
    </border>
  </borders>
  <cellStyleXfs count="2">
    <xf numFmtId="0" fontId="0" fillId="0" borderId="0"/>
    <xf numFmtId="44" fontId="1" fillId="0" borderId="0" applyFont="0" applyFill="0" applyBorder="0" applyAlignment="0" applyProtection="0"/>
  </cellStyleXfs>
  <cellXfs count="50">
    <xf numFmtId="0" fontId="0" fillId="0" borderId="0" xfId="0"/>
    <xf numFmtId="0" fontId="2" fillId="0" borderId="0" xfId="0" applyFont="1" applyAlignment="1">
      <alignment horizontal="center"/>
    </xf>
    <xf numFmtId="44" fontId="3" fillId="0" borderId="0" xfId="1" applyFont="1"/>
    <xf numFmtId="49" fontId="4" fillId="0" borderId="0" xfId="0" applyNumberFormat="1" applyFont="1" applyAlignment="1">
      <alignment horizontal="center"/>
    </xf>
    <xf numFmtId="44" fontId="4" fillId="0" borderId="0" xfId="1" applyFont="1" applyBorder="1" applyAlignment="1">
      <alignment horizontal="center"/>
    </xf>
    <xf numFmtId="0" fontId="0" fillId="0" borderId="0" xfId="0" applyAlignment="1">
      <alignment horizontal="center"/>
    </xf>
    <xf numFmtId="49" fontId="5" fillId="0" borderId="1" xfId="0" applyNumberFormat="1" applyFont="1" applyBorder="1"/>
    <xf numFmtId="44" fontId="6" fillId="0" borderId="1" xfId="0" applyNumberFormat="1" applyFont="1" applyBorder="1"/>
    <xf numFmtId="44" fontId="5" fillId="0" borderId="1" xfId="1" applyFont="1" applyBorder="1"/>
    <xf numFmtId="0" fontId="0" fillId="0" borderId="1" xfId="0" applyBorder="1" applyAlignment="1">
      <alignment horizontal="center"/>
    </xf>
    <xf numFmtId="0" fontId="0" fillId="0" borderId="1" xfId="0" applyBorder="1"/>
    <xf numFmtId="49" fontId="5" fillId="3" borderId="1" xfId="0" applyNumberFormat="1" applyFont="1" applyFill="1" applyBorder="1"/>
    <xf numFmtId="44" fontId="3" fillId="2" borderId="0" xfId="1" applyFont="1" applyFill="1"/>
    <xf numFmtId="44" fontId="3" fillId="3" borderId="0" xfId="1" applyFont="1" applyFill="1"/>
    <xf numFmtId="44" fontId="3" fillId="0" borderId="0" xfId="1" applyFont="1" applyAlignment="1">
      <alignment horizontal="left"/>
    </xf>
    <xf numFmtId="0" fontId="0" fillId="4" borderId="0" xfId="0" applyFill="1" applyAlignment="1">
      <alignment horizontal="center"/>
    </xf>
    <xf numFmtId="0" fontId="7" fillId="0" borderId="1" xfId="0" applyFont="1" applyBorder="1" applyAlignment="1">
      <alignment horizontal="left" vertical="top"/>
    </xf>
    <xf numFmtId="0" fontId="7" fillId="0" borderId="1" xfId="0" applyFont="1" applyBorder="1" applyAlignment="1">
      <alignment horizontal="center" vertical="top" wrapText="1"/>
    </xf>
    <xf numFmtId="0" fontId="7" fillId="0" borderId="0" xfId="0" applyFont="1" applyAlignment="1">
      <alignment horizontal="right" vertical="center"/>
    </xf>
    <xf numFmtId="0" fontId="8" fillId="0" borderId="0" xfId="0" applyFont="1" applyAlignment="1">
      <alignment horizontal="center" vertical="center"/>
    </xf>
    <xf numFmtId="0" fontId="10" fillId="0" borderId="1" xfId="0" applyFont="1" applyBorder="1" applyAlignment="1">
      <alignment horizontal="left" vertical="top"/>
    </xf>
    <xf numFmtId="0" fontId="7" fillId="0" borderId="1" xfId="0" applyFont="1" applyBorder="1" applyAlignment="1">
      <alignment horizontal="left" vertical="center"/>
    </xf>
    <xf numFmtId="0" fontId="15" fillId="0" borderId="1" xfId="0" applyFont="1" applyBorder="1" applyAlignment="1">
      <alignment horizontal="center"/>
    </xf>
    <xf numFmtId="0" fontId="15" fillId="0" borderId="1" xfId="0" applyFont="1" applyBorder="1" applyAlignment="1">
      <alignment horizontal="left"/>
    </xf>
    <xf numFmtId="0" fontId="7" fillId="0" borderId="1" xfId="0" applyFont="1" applyBorder="1" applyAlignment="1">
      <alignment horizontal="center" vertical="top"/>
    </xf>
    <xf numFmtId="164" fontId="7" fillId="0" borderId="1" xfId="0" applyNumberFormat="1" applyFont="1" applyBorder="1" applyAlignment="1">
      <alignment horizontal="center" vertical="top"/>
    </xf>
    <xf numFmtId="0" fontId="7" fillId="0" borderId="1" xfId="0" applyFont="1" applyBorder="1" applyAlignment="1">
      <alignment horizontal="left"/>
    </xf>
    <xf numFmtId="0" fontId="7" fillId="0" borderId="1" xfId="0" applyFont="1" applyBorder="1" applyAlignment="1">
      <alignment horizontal="right" vertical="top"/>
    </xf>
    <xf numFmtId="0" fontId="7" fillId="0" borderId="0" xfId="0" applyFont="1" applyAlignment="1">
      <alignment horizontal="left" vertical="top"/>
    </xf>
    <xf numFmtId="0" fontId="7" fillId="0" borderId="0" xfId="0" applyFont="1" applyAlignment="1">
      <alignment horizontal="center" vertical="top"/>
    </xf>
    <xf numFmtId="0" fontId="7" fillId="0" borderId="0" xfId="0" applyFont="1" applyAlignment="1">
      <alignment horizontal="right" vertical="top"/>
    </xf>
    <xf numFmtId="0" fontId="7" fillId="0" borderId="0" xfId="0" applyFont="1" applyAlignment="1">
      <alignment horizontal="left"/>
    </xf>
    <xf numFmtId="0" fontId="7" fillId="0" borderId="0" xfId="0" applyFont="1" applyAlignment="1">
      <alignment horizontal="left" vertical="center"/>
    </xf>
    <xf numFmtId="0" fontId="7" fillId="0" borderId="2" xfId="0" applyFont="1" applyBorder="1" applyAlignment="1">
      <alignment horizontal="left"/>
    </xf>
    <xf numFmtId="44" fontId="5" fillId="0" borderId="1" xfId="1" applyFont="1" applyFill="1" applyBorder="1"/>
    <xf numFmtId="0" fontId="15" fillId="0" borderId="1" xfId="0" applyFont="1" applyBorder="1" applyAlignment="1">
      <alignment horizontal="center"/>
    </xf>
    <xf numFmtId="0" fontId="0" fillId="0" borderId="0" xfId="0"/>
    <xf numFmtId="0" fontId="13" fillId="0" borderId="0" xfId="0" applyFont="1" applyAlignment="1">
      <alignment horizontal="center" vertical="center"/>
    </xf>
    <xf numFmtId="0" fontId="10" fillId="0" borderId="1" xfId="0" applyFont="1" applyBorder="1" applyAlignment="1">
      <alignment horizontal="left" vertical="top"/>
    </xf>
    <xf numFmtId="0" fontId="0" fillId="0" borderId="1" xfId="0" applyBorder="1"/>
    <xf numFmtId="0" fontId="12" fillId="0" borderId="0" xfId="0" applyFont="1" applyAlignment="1">
      <alignment horizontal="center" wrapText="1"/>
    </xf>
    <xf numFmtId="0" fontId="0" fillId="0" borderId="0" xfId="0"/>
    <xf numFmtId="0" fontId="9" fillId="0" borderId="0" xfId="0" applyFont="1" applyAlignment="1">
      <alignment horizontal="center" vertical="center"/>
    </xf>
    <xf numFmtId="0" fontId="11" fillId="0" borderId="3" xfId="0" applyFont="1" applyBorder="1" applyAlignment="1">
      <alignment horizontal="center" vertical="center"/>
    </xf>
    <xf numFmtId="0" fontId="7" fillId="0" borderId="0" xfId="0" applyFont="1" applyAlignment="1">
      <alignment horizontal="center" vertical="center"/>
    </xf>
    <xf numFmtId="0" fontId="14" fillId="0" borderId="1" xfId="0" applyFont="1" applyBorder="1" applyAlignment="1">
      <alignment horizontal="left"/>
    </xf>
    <xf numFmtId="0" fontId="15" fillId="0" borderId="1" xfId="0" applyFont="1" applyBorder="1" applyAlignment="1">
      <alignment horizontal="center"/>
    </xf>
    <xf numFmtId="0" fontId="16" fillId="0" borderId="0" xfId="0" applyFont="1" applyAlignment="1">
      <alignment horizontal="center"/>
    </xf>
    <xf numFmtId="0" fontId="8" fillId="0" borderId="0" xfId="0" applyFont="1" applyAlignment="1">
      <alignment horizontal="left" vertical="center"/>
    </xf>
    <xf numFmtId="0" fontId="0" fillId="0" borderId="0" xfId="0" applyAlignment="1">
      <alignment horizontal="left"/>
    </xf>
  </cellXfs>
  <cellStyles count="2">
    <cellStyle name="Currency" xfId="1" builtinId="4"/>
    <cellStyle name="Normal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calcChain" Target="calcChain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6" Type="http://schemas.openxmlformats.org/officeDocument/2006/relationships/styles" Target="styles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theme" Target="theme/theme1.xml"/><Relationship Id="rId10" Type="http://schemas.openxmlformats.org/officeDocument/2006/relationships/worksheet" Target="worksheets/sheet10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/Relationships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3.jpeg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image" Target="../media/image11.jpg"/><Relationship Id="rId3" Type="http://schemas.openxmlformats.org/officeDocument/2006/relationships/image" Target="../media/image6.jpeg"/><Relationship Id="rId7" Type="http://schemas.openxmlformats.org/officeDocument/2006/relationships/image" Target="../media/image10.jpg"/><Relationship Id="rId2" Type="http://schemas.openxmlformats.org/officeDocument/2006/relationships/image" Target="../media/image5.jpeg"/><Relationship Id="rId1" Type="http://schemas.openxmlformats.org/officeDocument/2006/relationships/image" Target="../media/image4.jpeg"/><Relationship Id="rId6" Type="http://schemas.openxmlformats.org/officeDocument/2006/relationships/image" Target="../media/image9.jpg"/><Relationship Id="rId5" Type="http://schemas.openxmlformats.org/officeDocument/2006/relationships/image" Target="../media/image8.jpg"/><Relationship Id="rId4" Type="http://schemas.openxmlformats.org/officeDocument/2006/relationships/image" Target="../media/image7.jpeg"/></Relationships>
</file>

<file path=xl/drawings/_rels/drawing4.xml.rels><?xml version="1.0" encoding="UTF-8" standalone="yes"?>
<Relationships xmlns="http://schemas.openxmlformats.org/package/2006/relationships"><Relationship Id="rId3" Type="http://schemas.openxmlformats.org/officeDocument/2006/relationships/image" Target="../media/image14.jpeg"/><Relationship Id="rId7" Type="http://schemas.openxmlformats.org/officeDocument/2006/relationships/image" Target="../media/image18.jpeg"/><Relationship Id="rId2" Type="http://schemas.openxmlformats.org/officeDocument/2006/relationships/image" Target="../media/image13.jpg"/><Relationship Id="rId1" Type="http://schemas.openxmlformats.org/officeDocument/2006/relationships/image" Target="../media/image12.jpeg"/><Relationship Id="rId6" Type="http://schemas.openxmlformats.org/officeDocument/2006/relationships/image" Target="../media/image17.jpeg"/><Relationship Id="rId5" Type="http://schemas.openxmlformats.org/officeDocument/2006/relationships/image" Target="../media/image16.jpeg"/><Relationship Id="rId4" Type="http://schemas.openxmlformats.org/officeDocument/2006/relationships/image" Target="../media/image15.jpeg"/></Relationships>
</file>

<file path=xl/drawings/_rels/drawing5.xml.rels><?xml version="1.0" encoding="UTF-8" standalone="yes"?>
<Relationships xmlns="http://schemas.openxmlformats.org/package/2006/relationships"><Relationship Id="rId3" Type="http://schemas.openxmlformats.org/officeDocument/2006/relationships/image" Target="../media/image21.jpg"/><Relationship Id="rId2" Type="http://schemas.openxmlformats.org/officeDocument/2006/relationships/image" Target="../media/image20.jpeg"/><Relationship Id="rId1" Type="http://schemas.openxmlformats.org/officeDocument/2006/relationships/image" Target="../media/image19.jpeg"/><Relationship Id="rId4" Type="http://schemas.openxmlformats.org/officeDocument/2006/relationships/image" Target="../media/image22.jpeg"/></Relationships>
</file>

<file path=xl/drawings/_rels/drawing6.xml.rels><?xml version="1.0" encoding="UTF-8" standalone="yes"?>
<Relationships xmlns="http://schemas.openxmlformats.org/package/2006/relationships"><Relationship Id="rId2" Type="http://schemas.openxmlformats.org/officeDocument/2006/relationships/image" Target="../media/image24.jpg"/><Relationship Id="rId1" Type="http://schemas.openxmlformats.org/officeDocument/2006/relationships/image" Target="../media/image23.jpeg"/></Relationships>
</file>

<file path=xl/drawings/_rels/drawing7.xml.rels><?xml version="1.0" encoding="UTF-8" standalone="yes"?>
<Relationships xmlns="http://schemas.openxmlformats.org/package/2006/relationships"><Relationship Id="rId1" Type="http://schemas.openxmlformats.org/officeDocument/2006/relationships/image" Target="../media/image25.JPG"/></Relationships>
</file>

<file path=xl/drawings/_rels/drawing8.xml.rels><?xml version="1.0" encoding="UTF-8" standalone="yes"?>
<Relationships xmlns="http://schemas.openxmlformats.org/package/2006/relationships"><Relationship Id="rId2" Type="http://schemas.openxmlformats.org/officeDocument/2006/relationships/image" Target="../media/image27.jpeg"/><Relationship Id="rId1" Type="http://schemas.openxmlformats.org/officeDocument/2006/relationships/image" Target="../media/image26.jpeg"/></Relationships>
</file>

<file path=xl/drawings/_rels/drawing9.xml.rels><?xml version="1.0" encoding="UTF-8" standalone="yes"?>
<Relationships xmlns="http://schemas.openxmlformats.org/package/2006/relationships"><Relationship Id="rId3" Type="http://schemas.openxmlformats.org/officeDocument/2006/relationships/image" Target="../media/image30.JPG"/><Relationship Id="rId2" Type="http://schemas.openxmlformats.org/officeDocument/2006/relationships/image" Target="../media/image29.JPG"/><Relationship Id="rId1" Type="http://schemas.openxmlformats.org/officeDocument/2006/relationships/image" Target="../media/image28.JPG"/><Relationship Id="rId4" Type="http://schemas.openxmlformats.org/officeDocument/2006/relationships/image" Target="../media/image31.jpeg"/></Relationships>
</file>

<file path=xl/drawings/_rels/drawing10.xml.rels><?xml version="1.0" encoding="UTF-8" standalone="yes"?>
<Relationships xmlns="http://schemas.openxmlformats.org/package/2006/relationships"><Relationship Id="rId2" Type="http://schemas.openxmlformats.org/officeDocument/2006/relationships/image" Target="../media/image33.jpg"/><Relationship Id="rId1" Type="http://schemas.openxmlformats.org/officeDocument/2006/relationships/image" Target="../media/image32.jpeg"/></Relationships>
</file>

<file path=xl/drawings/_rels/drawing1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jpeg"/><Relationship Id="rId2" Type="http://schemas.openxmlformats.org/officeDocument/2006/relationships/image" Target="../media/image35.jpeg"/><Relationship Id="rId1" Type="http://schemas.openxmlformats.org/officeDocument/2006/relationships/image" Target="../media/image34.jpeg"/><Relationship Id="rId6" Type="http://schemas.openxmlformats.org/officeDocument/2006/relationships/image" Target="../media/image39.jpeg"/><Relationship Id="rId5" Type="http://schemas.openxmlformats.org/officeDocument/2006/relationships/image" Target="../media/image38.jpeg"/><Relationship Id="rId4" Type="http://schemas.openxmlformats.org/officeDocument/2006/relationships/image" Target="../media/image37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85725</xdr:colOff>
      <xdr:row>0</xdr:row>
      <xdr:rowOff>123825</xdr:rowOff>
    </xdr:from>
    <xdr:to>
      <xdr:col>0</xdr:col>
      <xdr:colOff>1085850</xdr:colOff>
      <xdr:row>5</xdr:row>
      <xdr:rowOff>137556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E24C119C-8CCA-4128-961D-32C72F7CE0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5725" y="123825"/>
          <a:ext cx="1000125" cy="966231"/>
        </a:xfrm>
        <a:prstGeom prst="rect">
          <a:avLst/>
        </a:prstGeom>
      </xdr:spPr>
    </xdr:pic>
    <xdr:clientData/>
  </xdr:twoCellAnchor>
  <xdr:twoCellAnchor editAs="oneCell">
    <xdr:from>
      <xdr:col>1</xdr:col>
      <xdr:colOff>4718269</xdr:colOff>
      <xdr:row>2</xdr:row>
      <xdr:rowOff>9525</xdr:rowOff>
    </xdr:from>
    <xdr:to>
      <xdr:col>3</xdr:col>
      <xdr:colOff>676033</xdr:colOff>
      <xdr:row>5</xdr:row>
      <xdr:rowOff>85725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81D32F5A-0C3B-40F0-B253-CD217706EA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013669" y="371475"/>
          <a:ext cx="1653714" cy="619125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190500</xdr:colOff>
      <xdr:row>0</xdr:row>
      <xdr:rowOff>142875</xdr:rowOff>
    </xdr:from>
    <xdr:to>
      <xdr:col>1</xdr:col>
      <xdr:colOff>985542</xdr:colOff>
      <xdr:row>5</xdr:row>
      <xdr:rowOff>238125</xdr:rowOff>
    </xdr:to>
    <xdr:pic>
      <xdr:nvPicPr>
        <xdr:cNvPr id="5" name="Picture 1">
          <a:extLst>
            <a:ext uri="{FF2B5EF4-FFF2-40B4-BE49-F238E27FC236}">
              <a16:creationId xmlns:a16="http://schemas.microsoft.com/office/drawing/2014/main" id="{04A86F7E-2EBD-42B2-B7DF-64258ADDB3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0500" y="142875"/>
          <a:ext cx="1033167" cy="1133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574269</xdr:colOff>
      <xdr:row>1</xdr:row>
      <xdr:rowOff>85725</xdr:rowOff>
    </xdr:from>
    <xdr:to>
      <xdr:col>8</xdr:col>
      <xdr:colOff>409334</xdr:colOff>
      <xdr:row>5</xdr:row>
      <xdr:rowOff>85725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CC70A34E-7795-46B1-B889-A5CFE6E9DF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137119" y="361950"/>
          <a:ext cx="2035340" cy="762000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7</xdr:col>
      <xdr:colOff>600075</xdr:colOff>
      <xdr:row>54</xdr:row>
      <xdr:rowOff>28575</xdr:rowOff>
    </xdr:from>
    <xdr:to>
      <xdr:col>13</xdr:col>
      <xdr:colOff>600075</xdr:colOff>
      <xdr:row>79</xdr:row>
      <xdr:rowOff>142875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13E2B88F-255F-C3F3-FA25-D89D10A425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4257675" y="10925175"/>
          <a:ext cx="4876800" cy="36576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54</xdr:row>
      <xdr:rowOff>57150</xdr:rowOff>
    </xdr:from>
    <xdr:to>
      <xdr:col>5</xdr:col>
      <xdr:colOff>607314</xdr:colOff>
      <xdr:row>79</xdr:row>
      <xdr:rowOff>168402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B3F4474A-59BE-0E17-556B-0FF139BE2E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-609219" y="1047369"/>
          <a:ext cx="4873752" cy="365531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83</xdr:row>
      <xdr:rowOff>28575</xdr:rowOff>
    </xdr:from>
    <xdr:to>
      <xdr:col>6</xdr:col>
      <xdr:colOff>0</xdr:colOff>
      <xdr:row>108</xdr:row>
      <xdr:rowOff>142875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84E33C31-FA53-EB7F-288C-712001D39C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-609600" y="6543675"/>
          <a:ext cx="4876800" cy="3657600"/>
        </a:xfrm>
        <a:prstGeom prst="rect">
          <a:avLst/>
        </a:prstGeom>
      </xdr:spPr>
    </xdr:pic>
    <xdr:clientData/>
  </xdr:twoCellAnchor>
  <xdr:twoCellAnchor editAs="oneCell">
    <xdr:from>
      <xdr:col>7</xdr:col>
      <xdr:colOff>9525</xdr:colOff>
      <xdr:row>83</xdr:row>
      <xdr:rowOff>38100</xdr:rowOff>
    </xdr:from>
    <xdr:to>
      <xdr:col>13</xdr:col>
      <xdr:colOff>9525</xdr:colOff>
      <xdr:row>108</xdr:row>
      <xdr:rowOff>152400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3D2C5BBD-C950-B7E7-6200-163B8ABBB0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3667125" y="6553200"/>
          <a:ext cx="4876800" cy="3657600"/>
        </a:xfrm>
        <a:prstGeom prst="rect">
          <a:avLst/>
        </a:prstGeom>
      </xdr:spPr>
    </xdr:pic>
    <xdr:clientData/>
  </xdr:twoCellAnchor>
  <xdr:twoCellAnchor editAs="oneCell">
    <xdr:from>
      <xdr:col>7</xdr:col>
      <xdr:colOff>19050</xdr:colOff>
      <xdr:row>2</xdr:row>
      <xdr:rowOff>76200</xdr:rowOff>
    </xdr:from>
    <xdr:to>
      <xdr:col>15</xdr:col>
      <xdr:colOff>19050</xdr:colOff>
      <xdr:row>21</xdr:row>
      <xdr:rowOff>114300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E9D59C42-A9E9-885A-97DA-0876E6BF48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86250" y="457200"/>
          <a:ext cx="4876800" cy="3657600"/>
        </a:xfrm>
        <a:prstGeom prst="rect">
          <a:avLst/>
        </a:prstGeom>
      </xdr:spPr>
    </xdr:pic>
    <xdr:clientData/>
  </xdr:twoCellAnchor>
  <xdr:twoCellAnchor editAs="oneCell">
    <xdr:from>
      <xdr:col>0</xdr:col>
      <xdr:colOff>38102</xdr:colOff>
      <xdr:row>2</xdr:row>
      <xdr:rowOff>47624</xdr:rowOff>
    </xdr:from>
    <xdr:to>
      <xdr:col>6</xdr:col>
      <xdr:colOff>38102</xdr:colOff>
      <xdr:row>27</xdr:row>
      <xdr:rowOff>161923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2DED9158-03D0-45BC-5EC3-35C1E0979E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-571498" y="1038224"/>
          <a:ext cx="4876799" cy="3657600"/>
        </a:xfrm>
        <a:prstGeom prst="rect">
          <a:avLst/>
        </a:prstGeom>
      </xdr:spPr>
    </xdr:pic>
    <xdr:clientData/>
  </xdr:twoCellAnchor>
  <xdr:twoCellAnchor editAs="oneCell">
    <xdr:from>
      <xdr:col>0</xdr:col>
      <xdr:colOff>19050</xdr:colOff>
      <xdr:row>31</xdr:row>
      <xdr:rowOff>28575</xdr:rowOff>
    </xdr:from>
    <xdr:to>
      <xdr:col>8</xdr:col>
      <xdr:colOff>19050</xdr:colOff>
      <xdr:row>50</xdr:row>
      <xdr:rowOff>66675</xdr:rowOff>
    </xdr:to>
    <xdr:pic>
      <xdr:nvPicPr>
        <xdr:cNvPr id="16" name="Picture 15">
          <a:extLst>
            <a:ext uri="{FF2B5EF4-FFF2-40B4-BE49-F238E27FC236}">
              <a16:creationId xmlns:a16="http://schemas.microsoft.com/office/drawing/2014/main" id="{7C18112A-25D2-B762-9840-468634F1EB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050" y="5934075"/>
          <a:ext cx="4876800" cy="3657600"/>
        </a:xfrm>
        <a:prstGeom prst="rect">
          <a:avLst/>
        </a:prstGeom>
      </xdr:spPr>
    </xdr:pic>
    <xdr:clientData/>
  </xdr:twoCellAnchor>
  <xdr:twoCellAnchor editAs="oneCell">
    <xdr:from>
      <xdr:col>9</xdr:col>
      <xdr:colOff>9525</xdr:colOff>
      <xdr:row>31</xdr:row>
      <xdr:rowOff>76200</xdr:rowOff>
    </xdr:from>
    <xdr:to>
      <xdr:col>17</xdr:col>
      <xdr:colOff>9525</xdr:colOff>
      <xdr:row>50</xdr:row>
      <xdr:rowOff>114300</xdr:rowOff>
    </xdr:to>
    <xdr:pic>
      <xdr:nvPicPr>
        <xdr:cNvPr id="18" name="Picture 17">
          <a:extLst>
            <a:ext uri="{FF2B5EF4-FFF2-40B4-BE49-F238E27FC236}">
              <a16:creationId xmlns:a16="http://schemas.microsoft.com/office/drawing/2014/main" id="{36CA3D6A-A1EE-730C-6F37-AB12F2C58A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5925" y="5981700"/>
          <a:ext cx="4876800" cy="3657600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</xdr:colOff>
      <xdr:row>3</xdr:row>
      <xdr:rowOff>0</xdr:rowOff>
    </xdr:from>
    <xdr:to>
      <xdr:col>4</xdr:col>
      <xdr:colOff>325756</xdr:colOff>
      <xdr:row>22</xdr:row>
      <xdr:rowOff>38100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23969B43-6728-AC35-1B51-8C492D15EE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9601" y="571500"/>
          <a:ext cx="2154555" cy="3657600"/>
        </a:xfrm>
        <a:prstGeom prst="rect">
          <a:avLst/>
        </a:prstGeom>
      </xdr:spPr>
    </xdr:pic>
    <xdr:clientData/>
  </xdr:twoCellAnchor>
  <xdr:twoCellAnchor editAs="oneCell">
    <xdr:from>
      <xdr:col>1</xdr:col>
      <xdr:colOff>1</xdr:colOff>
      <xdr:row>26</xdr:row>
      <xdr:rowOff>0</xdr:rowOff>
    </xdr:from>
    <xdr:to>
      <xdr:col>9</xdr:col>
      <xdr:colOff>10182</xdr:colOff>
      <xdr:row>45</xdr:row>
      <xdr:rowOff>38100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B1FE6830-186F-F70F-24AB-63D3D90014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9601" y="4953000"/>
          <a:ext cx="4886981" cy="3657600"/>
        </a:xfrm>
        <a:prstGeom prst="rect">
          <a:avLst/>
        </a:prstGeom>
      </xdr:spPr>
    </xdr:pic>
    <xdr:clientData/>
  </xdr:twoCellAnchor>
  <xdr:twoCellAnchor editAs="oneCell">
    <xdr:from>
      <xdr:col>0</xdr:col>
      <xdr:colOff>571500</xdr:colOff>
      <xdr:row>78</xdr:row>
      <xdr:rowOff>0</xdr:rowOff>
    </xdr:from>
    <xdr:to>
      <xdr:col>6</xdr:col>
      <xdr:colOff>591354</xdr:colOff>
      <xdr:row>97</xdr:row>
      <xdr:rowOff>38100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6B2EB8AF-C50B-1D2B-9822-392886B2B5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71500" y="14859000"/>
          <a:ext cx="3677454" cy="3657600"/>
        </a:xfrm>
        <a:prstGeom prst="rect">
          <a:avLst/>
        </a:prstGeom>
      </xdr:spPr>
    </xdr:pic>
    <xdr:clientData/>
  </xdr:twoCellAnchor>
  <xdr:twoCellAnchor editAs="oneCell">
    <xdr:from>
      <xdr:col>14</xdr:col>
      <xdr:colOff>19051</xdr:colOff>
      <xdr:row>48</xdr:row>
      <xdr:rowOff>38099</xdr:rowOff>
    </xdr:from>
    <xdr:to>
      <xdr:col>20</xdr:col>
      <xdr:colOff>19051</xdr:colOff>
      <xdr:row>73</xdr:row>
      <xdr:rowOff>152399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F9ADB108-FDA3-AD0C-4637-E1511A2050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7943851" y="9791699"/>
          <a:ext cx="4876800" cy="3657600"/>
        </a:xfrm>
        <a:prstGeom prst="rect">
          <a:avLst/>
        </a:prstGeom>
      </xdr:spPr>
    </xdr:pic>
    <xdr:clientData/>
  </xdr:twoCellAnchor>
  <xdr:twoCellAnchor editAs="oneCell">
    <xdr:from>
      <xdr:col>7</xdr:col>
      <xdr:colOff>285751</xdr:colOff>
      <xdr:row>48</xdr:row>
      <xdr:rowOff>104775</xdr:rowOff>
    </xdr:from>
    <xdr:to>
      <xdr:col>13</xdr:col>
      <xdr:colOff>285751</xdr:colOff>
      <xdr:row>74</xdr:row>
      <xdr:rowOff>28575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0806674A-34E3-9D75-2503-6FB7BD3AC9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3943351" y="9858375"/>
          <a:ext cx="4876800" cy="3657600"/>
        </a:xfrm>
        <a:prstGeom prst="rect">
          <a:avLst/>
        </a:prstGeom>
      </xdr:spPr>
    </xdr:pic>
    <xdr:clientData/>
  </xdr:twoCellAnchor>
  <xdr:twoCellAnchor editAs="oneCell">
    <xdr:from>
      <xdr:col>0</xdr:col>
      <xdr:colOff>561975</xdr:colOff>
      <xdr:row>48</xdr:row>
      <xdr:rowOff>66674</xdr:rowOff>
    </xdr:from>
    <xdr:to>
      <xdr:col>6</xdr:col>
      <xdr:colOff>561975</xdr:colOff>
      <xdr:row>73</xdr:row>
      <xdr:rowOff>180974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B69461F1-CDC3-6ED5-856B-074A63F519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-47625" y="9820274"/>
          <a:ext cx="4876800" cy="3657600"/>
        </a:xfrm>
        <a:prstGeom prst="rect">
          <a:avLst/>
        </a:prstGeom>
      </xdr:spPr>
    </xdr:pic>
    <xdr:clientData/>
  </xdr:twoCellAnchor>
  <xdr:twoCellAnchor editAs="oneCell">
    <xdr:from>
      <xdr:col>21</xdr:col>
      <xdr:colOff>1</xdr:colOff>
      <xdr:row>48</xdr:row>
      <xdr:rowOff>38099</xdr:rowOff>
    </xdr:from>
    <xdr:to>
      <xdr:col>27</xdr:col>
      <xdr:colOff>1</xdr:colOff>
      <xdr:row>73</xdr:row>
      <xdr:rowOff>152399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C51C206F-9028-C2D5-174F-77794E7BFE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2192001" y="9791699"/>
          <a:ext cx="4876800" cy="3657600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7</xdr:col>
      <xdr:colOff>28575</xdr:colOff>
      <xdr:row>3</xdr:row>
      <xdr:rowOff>28575</xdr:rowOff>
    </xdr:from>
    <xdr:to>
      <xdr:col>15</xdr:col>
      <xdr:colOff>28575</xdr:colOff>
      <xdr:row>22</xdr:row>
      <xdr:rowOff>66675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83C63753-0B31-2FAB-352E-47E7752CB1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10800000">
          <a:off x="4295775" y="600075"/>
          <a:ext cx="4876800" cy="36576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</xdr:row>
      <xdr:rowOff>47625</xdr:rowOff>
    </xdr:from>
    <xdr:to>
      <xdr:col>6</xdr:col>
      <xdr:colOff>0</xdr:colOff>
      <xdr:row>28</xdr:row>
      <xdr:rowOff>161925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C46A8065-DC48-BEED-E247-53E356C5D6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-609600" y="1228725"/>
          <a:ext cx="4876800" cy="36576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33</xdr:row>
      <xdr:rowOff>66675</xdr:rowOff>
    </xdr:from>
    <xdr:to>
      <xdr:col>4</xdr:col>
      <xdr:colOff>304800</xdr:colOff>
      <xdr:row>52</xdr:row>
      <xdr:rowOff>104775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F7AB41C1-AB43-BA69-8F50-5627D1EF23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6353175"/>
          <a:ext cx="2743200" cy="36576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56</xdr:row>
      <xdr:rowOff>95250</xdr:rowOff>
    </xdr:from>
    <xdr:to>
      <xdr:col>6</xdr:col>
      <xdr:colOff>0</xdr:colOff>
      <xdr:row>82</xdr:row>
      <xdr:rowOff>19050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91C997A9-D17D-B311-96B5-C92222E22C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-609600" y="11372850"/>
          <a:ext cx="4876800" cy="3657600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5</xdr:row>
      <xdr:rowOff>47625</xdr:rowOff>
    </xdr:from>
    <xdr:to>
      <xdr:col>4</xdr:col>
      <xdr:colOff>110256</xdr:colOff>
      <xdr:row>24</xdr:row>
      <xdr:rowOff>85725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5F7BF98A-B6B8-F6B8-26E9-FFE366E4EB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667125"/>
          <a:ext cx="2548656" cy="3657600"/>
        </a:xfrm>
        <a:prstGeom prst="rect">
          <a:avLst/>
        </a:prstGeom>
      </xdr:spPr>
    </xdr:pic>
    <xdr:clientData/>
  </xdr:twoCellAnchor>
  <xdr:twoCellAnchor editAs="oneCell">
    <xdr:from>
      <xdr:col>18</xdr:col>
      <xdr:colOff>342900</xdr:colOff>
      <xdr:row>5</xdr:row>
      <xdr:rowOff>28575</xdr:rowOff>
    </xdr:from>
    <xdr:to>
      <xdr:col>23</xdr:col>
      <xdr:colOff>60176</xdr:colOff>
      <xdr:row>24</xdr:row>
      <xdr:rowOff>66675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5B7A3201-219A-9F6B-C8AD-77914F3D7D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315700" y="3648075"/>
          <a:ext cx="2765276" cy="3657600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3</xdr:row>
      <xdr:rowOff>0</xdr:rowOff>
    </xdr:from>
    <xdr:to>
      <xdr:col>7</xdr:col>
      <xdr:colOff>257092</xdr:colOff>
      <xdr:row>23</xdr:row>
      <xdr:rowOff>189506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155A3624-1BDA-CCFC-793A-B0F9C9814F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571500"/>
          <a:ext cx="4524292" cy="3999506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0</xdr:colOff>
      <xdr:row>12</xdr:row>
      <xdr:rowOff>0</xdr:rowOff>
    </xdr:from>
    <xdr:to>
      <xdr:col>4</xdr:col>
      <xdr:colOff>304800</xdr:colOff>
      <xdr:row>13</xdr:row>
      <xdr:rowOff>114300</xdr:rowOff>
    </xdr:to>
    <xdr:sp macro="" textlink="">
      <xdr:nvSpPr>
        <xdr:cNvPr id="4097" name="AutoShape 1">
          <a:extLst>
            <a:ext uri="{FF2B5EF4-FFF2-40B4-BE49-F238E27FC236}">
              <a16:creationId xmlns:a16="http://schemas.microsoft.com/office/drawing/2014/main" id="{86273F9D-772C-71C1-CFD6-E99A7EF3FA4F}"/>
            </a:ext>
          </a:extLst>
        </xdr:cNvPr>
        <xdr:cNvSpPr>
          <a:spLocks noChangeAspect="1" noChangeArrowheads="1"/>
        </xdr:cNvSpPr>
      </xdr:nvSpPr>
      <xdr:spPr bwMode="auto">
        <a:xfrm>
          <a:off x="2438400" y="22860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3</xdr:col>
      <xdr:colOff>0</xdr:colOff>
      <xdr:row>42</xdr:row>
      <xdr:rowOff>0</xdr:rowOff>
    </xdr:from>
    <xdr:to>
      <xdr:col>3</xdr:col>
      <xdr:colOff>304800</xdr:colOff>
      <xdr:row>43</xdr:row>
      <xdr:rowOff>114300</xdr:rowOff>
    </xdr:to>
    <xdr:sp macro="" textlink="">
      <xdr:nvSpPr>
        <xdr:cNvPr id="4098" name="AutoShape 2">
          <a:extLst>
            <a:ext uri="{FF2B5EF4-FFF2-40B4-BE49-F238E27FC236}">
              <a16:creationId xmlns:a16="http://schemas.microsoft.com/office/drawing/2014/main" id="{E2CC62BB-3CAE-8EFC-CE28-854B75CA2797}"/>
            </a:ext>
          </a:extLst>
        </xdr:cNvPr>
        <xdr:cNvSpPr>
          <a:spLocks noChangeAspect="1" noChangeArrowheads="1"/>
        </xdr:cNvSpPr>
      </xdr:nvSpPr>
      <xdr:spPr bwMode="auto">
        <a:xfrm>
          <a:off x="1828800" y="80010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0</xdr:col>
      <xdr:colOff>0</xdr:colOff>
      <xdr:row>2</xdr:row>
      <xdr:rowOff>171450</xdr:rowOff>
    </xdr:from>
    <xdr:to>
      <xdr:col>5</xdr:col>
      <xdr:colOff>607314</xdr:colOff>
      <xdr:row>28</xdr:row>
      <xdr:rowOff>92202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E94B8580-EC01-E749-A6F0-98E8F94A29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-609219" y="1161669"/>
          <a:ext cx="4873752" cy="3655314"/>
        </a:xfrm>
        <a:prstGeom prst="rect">
          <a:avLst/>
        </a:prstGeom>
      </xdr:spPr>
    </xdr:pic>
    <xdr:clientData/>
  </xdr:twoCellAnchor>
  <xdr:twoCellAnchor editAs="oneCell">
    <xdr:from>
      <xdr:col>7</xdr:col>
      <xdr:colOff>9525</xdr:colOff>
      <xdr:row>2</xdr:row>
      <xdr:rowOff>180975</xdr:rowOff>
    </xdr:from>
    <xdr:to>
      <xdr:col>13</xdr:col>
      <xdr:colOff>9525</xdr:colOff>
      <xdr:row>28</xdr:row>
      <xdr:rowOff>104775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CD0D8A0F-C474-34A2-1110-E75F21EF94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3667125" y="1171575"/>
          <a:ext cx="4876800" cy="3657600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38100</xdr:colOff>
      <xdr:row>25</xdr:row>
      <xdr:rowOff>28575</xdr:rowOff>
    </xdr:from>
    <xdr:to>
      <xdr:col>4</xdr:col>
      <xdr:colOff>335884</xdr:colOff>
      <xdr:row>44</xdr:row>
      <xdr:rowOff>66675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3FD51D60-7083-9FD7-9F9B-EBB353EDBA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00" y="981075"/>
          <a:ext cx="2736184" cy="36576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47</xdr:row>
      <xdr:rowOff>66675</xdr:rowOff>
    </xdr:from>
    <xdr:to>
      <xdr:col>4</xdr:col>
      <xdr:colOff>344040</xdr:colOff>
      <xdr:row>66</xdr:row>
      <xdr:rowOff>104775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D07C0AD0-9335-6969-49B0-A1AA83C783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5210175"/>
          <a:ext cx="2782440" cy="36576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</xdr:row>
      <xdr:rowOff>19050</xdr:rowOff>
    </xdr:from>
    <xdr:to>
      <xdr:col>4</xdr:col>
      <xdr:colOff>325956</xdr:colOff>
      <xdr:row>22</xdr:row>
      <xdr:rowOff>57150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5558718F-BC96-6F39-D996-F81FAFF28F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590550"/>
          <a:ext cx="2764356" cy="36576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70</xdr:row>
      <xdr:rowOff>0</xdr:rowOff>
    </xdr:from>
    <xdr:to>
      <xdr:col>6</xdr:col>
      <xdr:colOff>0</xdr:colOff>
      <xdr:row>95</xdr:row>
      <xdr:rowOff>114300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EFF75F6C-9181-B546-063C-9A11611932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-609600" y="13792200"/>
          <a:ext cx="4876800" cy="3657600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2</xdr:row>
      <xdr:rowOff>161925</xdr:rowOff>
    </xdr:from>
    <xdr:to>
      <xdr:col>4</xdr:col>
      <xdr:colOff>304800</xdr:colOff>
      <xdr:row>22</xdr:row>
      <xdr:rowOff>9525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F8CDB99-BA73-1255-72E6-79D1EF6CCF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066925"/>
          <a:ext cx="2743200" cy="36576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25</xdr:row>
      <xdr:rowOff>171450</xdr:rowOff>
    </xdr:from>
    <xdr:to>
      <xdr:col>4</xdr:col>
      <xdr:colOff>286964</xdr:colOff>
      <xdr:row>45</xdr:row>
      <xdr:rowOff>19050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56282DD1-FBCA-0668-2822-046AEA388F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7410450"/>
          <a:ext cx="2725364" cy="3657600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15</xdr:col>
      <xdr:colOff>28575</xdr:colOff>
      <xdr:row>2</xdr:row>
      <xdr:rowOff>57150</xdr:rowOff>
    </xdr:from>
    <xdr:to>
      <xdr:col>21</xdr:col>
      <xdr:colOff>28575</xdr:colOff>
      <xdr:row>27</xdr:row>
      <xdr:rowOff>171450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C55A4E3E-ACC8-A2BD-F470-9E7172CE3F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8562975" y="1047750"/>
          <a:ext cx="4876800" cy="3657600"/>
        </a:xfrm>
        <a:prstGeom prst="rect">
          <a:avLst/>
        </a:prstGeom>
      </xdr:spPr>
    </xdr:pic>
    <xdr:clientData/>
  </xdr:twoCellAnchor>
  <xdr:twoCellAnchor editAs="oneCell">
    <xdr:from>
      <xdr:col>7</xdr:col>
      <xdr:colOff>28575</xdr:colOff>
      <xdr:row>32</xdr:row>
      <xdr:rowOff>47625</xdr:rowOff>
    </xdr:from>
    <xdr:to>
      <xdr:col>11</xdr:col>
      <xdr:colOff>446999</xdr:colOff>
      <xdr:row>51</xdr:row>
      <xdr:rowOff>85725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E7794E07-3977-778B-AF79-74BA4EC525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95775" y="6143625"/>
          <a:ext cx="2856824" cy="3657600"/>
        </a:xfrm>
        <a:prstGeom prst="rect">
          <a:avLst/>
        </a:prstGeom>
      </xdr:spPr>
    </xdr:pic>
    <xdr:clientData/>
  </xdr:twoCellAnchor>
  <xdr:twoCellAnchor editAs="oneCell">
    <xdr:from>
      <xdr:col>0</xdr:col>
      <xdr:colOff>9525</xdr:colOff>
      <xdr:row>56</xdr:row>
      <xdr:rowOff>123825</xdr:rowOff>
    </xdr:from>
    <xdr:to>
      <xdr:col>4</xdr:col>
      <xdr:colOff>391478</xdr:colOff>
      <xdr:row>75</xdr:row>
      <xdr:rowOff>161925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47277191-7A36-3B3B-12A4-47189AA9B9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5" y="10791825"/>
          <a:ext cx="2820353" cy="3657600"/>
        </a:xfrm>
        <a:prstGeom prst="rect">
          <a:avLst/>
        </a:prstGeom>
      </xdr:spPr>
    </xdr:pic>
    <xdr:clientData/>
  </xdr:twoCellAnchor>
  <xdr:twoCellAnchor editAs="oneCell">
    <xdr:from>
      <xdr:col>0</xdr:col>
      <xdr:colOff>85725</xdr:colOff>
      <xdr:row>32</xdr:row>
      <xdr:rowOff>28575</xdr:rowOff>
    </xdr:from>
    <xdr:to>
      <xdr:col>4</xdr:col>
      <xdr:colOff>390525</xdr:colOff>
      <xdr:row>51</xdr:row>
      <xdr:rowOff>66675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FBDDD1F0-044C-F3D0-7C40-994780BFAE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5725" y="6124575"/>
          <a:ext cx="2743200" cy="3657600"/>
        </a:xfrm>
        <a:prstGeom prst="rect">
          <a:avLst/>
        </a:prstGeom>
      </xdr:spPr>
    </xdr:pic>
    <xdr:clientData/>
  </xdr:twoCellAnchor>
  <xdr:twoCellAnchor editAs="oneCell">
    <xdr:from>
      <xdr:col>22</xdr:col>
      <xdr:colOff>28575</xdr:colOff>
      <xdr:row>2</xdr:row>
      <xdr:rowOff>104775</xdr:rowOff>
    </xdr:from>
    <xdr:to>
      <xdr:col>28</xdr:col>
      <xdr:colOff>28575</xdr:colOff>
      <xdr:row>28</xdr:row>
      <xdr:rowOff>28575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52B95454-64AA-26F7-9F69-7163E49C06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439775" y="485775"/>
          <a:ext cx="3657600" cy="4876800"/>
        </a:xfrm>
        <a:prstGeom prst="rect">
          <a:avLst/>
        </a:prstGeom>
      </xdr:spPr>
    </xdr:pic>
    <xdr:clientData/>
  </xdr:twoCellAnchor>
  <xdr:twoCellAnchor editAs="oneCell">
    <xdr:from>
      <xdr:col>0</xdr:col>
      <xdr:colOff>9525</xdr:colOff>
      <xdr:row>2</xdr:row>
      <xdr:rowOff>57149</xdr:rowOff>
    </xdr:from>
    <xdr:to>
      <xdr:col>6</xdr:col>
      <xdr:colOff>9525</xdr:colOff>
      <xdr:row>27</xdr:row>
      <xdr:rowOff>171449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B4A3D042-F233-1D75-261E-1F4E42BB5C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-600075" y="1047749"/>
          <a:ext cx="4876800" cy="365760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0E2841"/>
      </a:dk2>
      <a:lt2>
        <a:srgbClr val="E8E8E8"/>
      </a:lt2>
      <a:accent1>
        <a:srgbClr val="156082"/>
      </a:accent1>
      <a:accent2>
        <a:srgbClr val="E97132"/>
      </a:accent2>
      <a:accent3>
        <a:srgbClr val="196B24"/>
      </a:accent3>
      <a:accent4>
        <a:srgbClr val="0F9ED5"/>
      </a:accent4>
      <a:accent5>
        <a:srgbClr val="A02B93"/>
      </a:accent5>
      <a:accent6>
        <a:srgbClr val="4EA72E"/>
      </a:accent6>
      <a:hlink>
        <a:srgbClr val="467886"/>
      </a:hlink>
      <a:folHlink>
        <a:srgbClr val="96607D"/>
      </a:folHlink>
    </a:clrScheme>
    <a:fontScheme name="Office">
      <a:majorFont>
        <a:latin typeface="Aptos Display" panose="0211000402020202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Aptos Narrow" panose="0211000402020202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  <a:ln w="2540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  <a:extLst>
    <a:ext uri="{05A4C25C-085E-4340-85A3-A5531E510DB2}">
      <thm15:themeFamily xmlns:thm15="http://schemas.microsoft.com/office/thememl/2012/main" name="Office Theme" id="{2E142A2C-CD16-42D6-873A-C26D2A0506FA}" vid="{1BDDFF52-6CD6-40A5-AB3C-68EB2F1E4D0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3.bin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.xml"/></Relationships>
</file>

<file path=xl/worksheets/_rels/sheet1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0.xml"/></Relationships>
</file>

<file path=xl/worksheets/_rels/sheet1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1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47107EC-4966-4133-B759-CFACF4299823}">
  <sheetPr>
    <tabColor rgb="FFFFC000"/>
  </sheetPr>
  <dimension ref="A2:D90"/>
  <sheetViews>
    <sheetView tabSelected="1" topLeftCell="A2" zoomScaleNormal="100" workbookViewId="0">
      <selection activeCell="H7" sqref="H7"/>
    </sheetView>
  </sheetViews>
  <sheetFormatPr defaultRowHeight="14.25"/>
  <cols>
    <col min="1" max="1" width="17" customWidth="1"/>
    <col min="2" max="2" width="64.75" customWidth="1"/>
    <col min="3" max="3" width="10" style="2" customWidth="1"/>
    <col min="4" max="4" width="10" style="5" customWidth="1"/>
  </cols>
  <sheetData>
    <row r="2" spans="1:4">
      <c r="D2" s="15"/>
    </row>
    <row r="3" spans="1:4">
      <c r="B3" s="12" t="s">
        <v>916</v>
      </c>
      <c r="D3" s="15"/>
    </row>
    <row r="4" spans="1:4">
      <c r="B4" s="13" t="s">
        <v>918</v>
      </c>
      <c r="D4" s="15"/>
    </row>
    <row r="5" spans="1:4">
      <c r="B5" s="14"/>
      <c r="D5" s="15"/>
    </row>
    <row r="6" spans="1:4" ht="18">
      <c r="B6" s="1" t="s">
        <v>1025</v>
      </c>
    </row>
    <row r="7" spans="1:4" s="5" customFormat="1">
      <c r="A7" s="3" t="s">
        <v>0</v>
      </c>
      <c r="B7" s="3" t="s">
        <v>1</v>
      </c>
      <c r="C7" s="4" t="s">
        <v>2</v>
      </c>
      <c r="D7" s="47" t="s">
        <v>1109</v>
      </c>
    </row>
    <row r="8" spans="1:4">
      <c r="A8" s="11" t="s">
        <v>3</v>
      </c>
      <c r="B8" s="6" t="s">
        <v>998</v>
      </c>
      <c r="C8" s="7">
        <v>168</v>
      </c>
      <c r="D8" s="9">
        <v>175</v>
      </c>
    </row>
    <row r="9" spans="1:4">
      <c r="A9" s="6" t="s">
        <v>55</v>
      </c>
      <c r="B9" s="6" t="s">
        <v>65</v>
      </c>
      <c r="C9" s="7">
        <v>175</v>
      </c>
      <c r="D9" s="9">
        <v>180</v>
      </c>
    </row>
    <row r="10" spans="1:4">
      <c r="A10" s="11" t="s">
        <v>4</v>
      </c>
      <c r="B10" s="6" t="s">
        <v>999</v>
      </c>
      <c r="C10" s="7">
        <v>168</v>
      </c>
      <c r="D10" s="9">
        <v>98</v>
      </c>
    </row>
    <row r="11" spans="1:4">
      <c r="A11" s="6" t="s">
        <v>61</v>
      </c>
      <c r="B11" s="6" t="s">
        <v>62</v>
      </c>
      <c r="C11" s="7">
        <v>175</v>
      </c>
      <c r="D11" s="9">
        <v>127</v>
      </c>
    </row>
    <row r="12" spans="1:4">
      <c r="A12" s="6" t="s">
        <v>5</v>
      </c>
      <c r="B12" s="6" t="s">
        <v>1000</v>
      </c>
      <c r="C12" s="7">
        <v>168</v>
      </c>
      <c r="D12" s="9">
        <v>180</v>
      </c>
    </row>
    <row r="13" spans="1:4">
      <c r="A13" s="6" t="s">
        <v>63</v>
      </c>
      <c r="B13" s="6" t="s">
        <v>64</v>
      </c>
      <c r="C13" s="7">
        <v>168</v>
      </c>
      <c r="D13" s="9">
        <v>158</v>
      </c>
    </row>
    <row r="14" spans="1:4">
      <c r="A14" s="11" t="s">
        <v>6</v>
      </c>
      <c r="B14" s="6" t="s">
        <v>7</v>
      </c>
      <c r="C14" s="7">
        <v>144</v>
      </c>
      <c r="D14" s="9">
        <v>60</v>
      </c>
    </row>
    <row r="15" spans="1:4">
      <c r="A15" s="6" t="s">
        <v>8</v>
      </c>
      <c r="B15" s="6" t="s">
        <v>9</v>
      </c>
      <c r="C15" s="7">
        <v>104</v>
      </c>
      <c r="D15" s="9">
        <v>150</v>
      </c>
    </row>
    <row r="16" spans="1:4">
      <c r="A16" s="6" t="s">
        <v>10</v>
      </c>
      <c r="B16" s="6" t="s">
        <v>11</v>
      </c>
      <c r="C16" s="7">
        <v>144</v>
      </c>
      <c r="D16" s="9">
        <v>110</v>
      </c>
    </row>
    <row r="17" spans="1:4">
      <c r="A17" s="11" t="s">
        <v>56</v>
      </c>
      <c r="B17" s="6" t="s">
        <v>54</v>
      </c>
      <c r="C17" s="7">
        <v>175</v>
      </c>
      <c r="D17" s="9">
        <v>20</v>
      </c>
    </row>
    <row r="18" spans="1:4">
      <c r="A18" s="6" t="s">
        <v>1001</v>
      </c>
      <c r="B18" s="6" t="s">
        <v>1002</v>
      </c>
      <c r="C18" s="7">
        <v>104</v>
      </c>
      <c r="D18" s="9">
        <v>7</v>
      </c>
    </row>
    <row r="19" spans="1:4">
      <c r="A19" s="6" t="s">
        <v>1021</v>
      </c>
      <c r="B19" s="6" t="s">
        <v>1022</v>
      </c>
      <c r="C19" s="7">
        <v>190</v>
      </c>
      <c r="D19" s="9">
        <v>10</v>
      </c>
    </row>
    <row r="20" spans="1:4">
      <c r="A20" s="6" t="s">
        <v>1026</v>
      </c>
      <c r="B20" s="6" t="s">
        <v>1027</v>
      </c>
      <c r="C20" s="7">
        <v>56</v>
      </c>
      <c r="D20" s="9">
        <v>68</v>
      </c>
    </row>
    <row r="21" spans="1:4">
      <c r="A21" s="11" t="s">
        <v>12</v>
      </c>
      <c r="B21" s="6" t="s">
        <v>13</v>
      </c>
      <c r="C21" s="7">
        <v>43</v>
      </c>
      <c r="D21" s="9">
        <v>1000</v>
      </c>
    </row>
    <row r="22" spans="1:4">
      <c r="A22" s="11" t="s">
        <v>14</v>
      </c>
      <c r="B22" s="6" t="s">
        <v>15</v>
      </c>
      <c r="C22" s="7">
        <v>49</v>
      </c>
      <c r="D22" s="9">
        <v>1500</v>
      </c>
    </row>
    <row r="23" spans="1:4">
      <c r="A23" s="11" t="s">
        <v>16</v>
      </c>
      <c r="B23" s="6" t="s">
        <v>17</v>
      </c>
      <c r="C23" s="7">
        <v>56</v>
      </c>
      <c r="D23" s="9">
        <v>1700</v>
      </c>
    </row>
    <row r="24" spans="1:4">
      <c r="A24" s="11" t="s">
        <v>18</v>
      </c>
      <c r="B24" s="6" t="s">
        <v>19</v>
      </c>
      <c r="C24" s="7">
        <v>67</v>
      </c>
      <c r="D24" s="9">
        <v>600</v>
      </c>
    </row>
    <row r="25" spans="1:4">
      <c r="A25" s="6" t="s">
        <v>20</v>
      </c>
      <c r="B25" s="6" t="s">
        <v>21</v>
      </c>
      <c r="C25" s="7">
        <v>33</v>
      </c>
      <c r="D25" s="9">
        <v>2000</v>
      </c>
    </row>
    <row r="26" spans="1:4">
      <c r="A26" s="11" t="s">
        <v>22</v>
      </c>
      <c r="B26" s="6" t="s">
        <v>23</v>
      </c>
      <c r="C26" s="7">
        <v>39</v>
      </c>
      <c r="D26" s="9">
        <v>2000</v>
      </c>
    </row>
    <row r="27" spans="1:4">
      <c r="A27" s="6" t="s">
        <v>24</v>
      </c>
      <c r="B27" s="6" t="s">
        <v>25</v>
      </c>
      <c r="C27" s="7">
        <v>49</v>
      </c>
      <c r="D27" s="9">
        <v>1000</v>
      </c>
    </row>
    <row r="28" spans="1:4">
      <c r="A28" s="6" t="s">
        <v>26</v>
      </c>
      <c r="B28" s="6" t="s">
        <v>27</v>
      </c>
      <c r="C28" s="7">
        <v>49</v>
      </c>
      <c r="D28" s="9">
        <v>99</v>
      </c>
    </row>
    <row r="29" spans="1:4">
      <c r="A29" s="6" t="s">
        <v>28</v>
      </c>
      <c r="B29" s="6" t="s">
        <v>29</v>
      </c>
      <c r="C29" s="7">
        <v>41</v>
      </c>
      <c r="D29" s="9">
        <v>10</v>
      </c>
    </row>
    <row r="30" spans="1:4">
      <c r="A30" s="6" t="s">
        <v>1030</v>
      </c>
      <c r="B30" s="6" t="s">
        <v>1031</v>
      </c>
      <c r="C30" s="7">
        <v>55</v>
      </c>
      <c r="D30" s="9">
        <v>21</v>
      </c>
    </row>
    <row r="31" spans="1:4">
      <c r="A31" s="6" t="s">
        <v>1028</v>
      </c>
      <c r="B31" s="6" t="s">
        <v>1029</v>
      </c>
      <c r="C31" s="7">
        <v>39</v>
      </c>
      <c r="D31" s="9">
        <v>20</v>
      </c>
    </row>
    <row r="32" spans="1:4">
      <c r="A32" s="6" t="s">
        <v>1032</v>
      </c>
      <c r="B32" s="6" t="s">
        <v>1035</v>
      </c>
      <c r="C32" s="7">
        <v>142</v>
      </c>
      <c r="D32" s="9">
        <v>5</v>
      </c>
    </row>
    <row r="33" spans="1:4">
      <c r="A33" s="6" t="s">
        <v>1033</v>
      </c>
      <c r="B33" s="6" t="s">
        <v>1034</v>
      </c>
      <c r="C33" s="7">
        <v>180</v>
      </c>
      <c r="D33" s="9">
        <v>11</v>
      </c>
    </row>
    <row r="34" spans="1:4">
      <c r="A34" s="11" t="s">
        <v>30</v>
      </c>
      <c r="B34" s="6" t="s">
        <v>31</v>
      </c>
      <c r="C34" s="7">
        <v>202</v>
      </c>
      <c r="D34" s="9">
        <v>359</v>
      </c>
    </row>
    <row r="35" spans="1:4">
      <c r="A35" s="11" t="s">
        <v>1036</v>
      </c>
      <c r="B35" s="6" t="s">
        <v>1037</v>
      </c>
      <c r="C35" s="7">
        <v>185</v>
      </c>
      <c r="D35" s="9">
        <v>4</v>
      </c>
    </row>
    <row r="36" spans="1:4">
      <c r="A36" s="6" t="s">
        <v>1038</v>
      </c>
      <c r="B36" s="6" t="s">
        <v>1039</v>
      </c>
      <c r="C36" s="7">
        <v>120</v>
      </c>
      <c r="D36" s="9">
        <v>7</v>
      </c>
    </row>
    <row r="37" spans="1:4">
      <c r="A37" s="6" t="s">
        <v>1040</v>
      </c>
      <c r="B37" s="6" t="s">
        <v>1041</v>
      </c>
      <c r="C37" s="7">
        <v>140</v>
      </c>
      <c r="D37" s="9">
        <v>1</v>
      </c>
    </row>
    <row r="38" spans="1:4">
      <c r="A38" s="6" t="s">
        <v>1042</v>
      </c>
      <c r="B38" s="6" t="s">
        <v>1043</v>
      </c>
      <c r="C38" s="7">
        <v>180</v>
      </c>
      <c r="D38" s="9">
        <v>3</v>
      </c>
    </row>
    <row r="39" spans="1:4">
      <c r="A39" s="6" t="s">
        <v>933</v>
      </c>
      <c r="B39" s="6" t="s">
        <v>934</v>
      </c>
      <c r="C39" s="7">
        <v>100</v>
      </c>
      <c r="D39" s="9">
        <v>5</v>
      </c>
    </row>
    <row r="40" spans="1:4">
      <c r="A40" s="6" t="s">
        <v>935</v>
      </c>
      <c r="B40" s="6" t="s">
        <v>936</v>
      </c>
      <c r="C40" s="7">
        <v>121</v>
      </c>
      <c r="D40" s="9">
        <v>4</v>
      </c>
    </row>
    <row r="41" spans="1:4">
      <c r="A41" s="6" t="s">
        <v>1011</v>
      </c>
      <c r="B41" s="6" t="s">
        <v>1012</v>
      </c>
      <c r="C41" s="7">
        <v>234</v>
      </c>
      <c r="D41" s="9">
        <v>16</v>
      </c>
    </row>
    <row r="42" spans="1:4">
      <c r="A42" s="6" t="s">
        <v>1014</v>
      </c>
      <c r="B42" s="6" t="s">
        <v>1013</v>
      </c>
      <c r="C42" s="7">
        <v>160</v>
      </c>
      <c r="D42" s="9">
        <v>12</v>
      </c>
    </row>
    <row r="43" spans="1:4">
      <c r="A43" s="6" t="s">
        <v>1044</v>
      </c>
      <c r="B43" s="6" t="s">
        <v>1045</v>
      </c>
      <c r="C43" s="7">
        <v>125</v>
      </c>
      <c r="D43" s="9">
        <v>5</v>
      </c>
    </row>
    <row r="44" spans="1:4">
      <c r="A44" s="6" t="s">
        <v>1046</v>
      </c>
      <c r="B44" s="6" t="s">
        <v>1047</v>
      </c>
      <c r="C44" s="7">
        <v>82</v>
      </c>
      <c r="D44" s="9">
        <v>161</v>
      </c>
    </row>
    <row r="45" spans="1:4">
      <c r="A45" s="6" t="s">
        <v>1003</v>
      </c>
      <c r="B45" s="6" t="s">
        <v>1004</v>
      </c>
      <c r="C45" s="7">
        <v>92</v>
      </c>
      <c r="D45" s="9">
        <f>41-7</f>
        <v>34</v>
      </c>
    </row>
    <row r="46" spans="1:4">
      <c r="A46" s="6" t="s">
        <v>1048</v>
      </c>
      <c r="B46" s="6" t="s">
        <v>1049</v>
      </c>
      <c r="C46" s="7">
        <v>82</v>
      </c>
      <c r="D46" s="9">
        <v>52</v>
      </c>
    </row>
    <row r="47" spans="1:4">
      <c r="A47" s="6" t="s">
        <v>1003</v>
      </c>
      <c r="B47" s="6" t="s">
        <v>1050</v>
      </c>
      <c r="C47" s="7">
        <v>92</v>
      </c>
      <c r="D47" s="9">
        <v>14</v>
      </c>
    </row>
    <row r="48" spans="1:4">
      <c r="A48" s="6" t="s">
        <v>1009</v>
      </c>
      <c r="B48" s="6" t="s">
        <v>1010</v>
      </c>
      <c r="C48" s="7">
        <v>169</v>
      </c>
      <c r="D48" s="9">
        <v>45</v>
      </c>
    </row>
    <row r="49" spans="1:4">
      <c r="A49" s="6" t="s">
        <v>940</v>
      </c>
      <c r="B49" s="6" t="s">
        <v>937</v>
      </c>
      <c r="C49" s="7">
        <v>208</v>
      </c>
      <c r="D49" s="9">
        <v>10</v>
      </c>
    </row>
    <row r="50" spans="1:4">
      <c r="A50" s="6" t="s">
        <v>1019</v>
      </c>
      <c r="B50" s="6" t="s">
        <v>1020</v>
      </c>
      <c r="C50" s="7">
        <v>139</v>
      </c>
      <c r="D50" s="9">
        <v>2</v>
      </c>
    </row>
    <row r="51" spans="1:4">
      <c r="A51" s="6" t="s">
        <v>1051</v>
      </c>
      <c r="B51" s="6" t="s">
        <v>1052</v>
      </c>
      <c r="C51" s="7">
        <v>104</v>
      </c>
      <c r="D51" s="9">
        <v>5</v>
      </c>
    </row>
    <row r="52" spans="1:4">
      <c r="A52" s="6" t="s">
        <v>1053</v>
      </c>
      <c r="B52" s="6" t="s">
        <v>1054</v>
      </c>
      <c r="C52" s="7">
        <v>127</v>
      </c>
      <c r="D52" s="9">
        <v>5</v>
      </c>
    </row>
    <row r="53" spans="1:4">
      <c r="A53" s="6" t="s">
        <v>1018</v>
      </c>
      <c r="B53" s="6" t="s">
        <v>1017</v>
      </c>
      <c r="C53" s="7">
        <v>93</v>
      </c>
      <c r="D53" s="9">
        <v>10</v>
      </c>
    </row>
    <row r="54" spans="1:4">
      <c r="A54" s="6" t="s">
        <v>1055</v>
      </c>
      <c r="B54" s="6" t="s">
        <v>1056</v>
      </c>
      <c r="C54" s="7">
        <v>122</v>
      </c>
      <c r="D54" s="9">
        <v>1</v>
      </c>
    </row>
    <row r="55" spans="1:4">
      <c r="A55" s="6" t="s">
        <v>1058</v>
      </c>
      <c r="B55" s="6" t="s">
        <v>1057</v>
      </c>
      <c r="C55" s="7">
        <v>156</v>
      </c>
      <c r="D55" s="9">
        <v>20</v>
      </c>
    </row>
    <row r="56" spans="1:4">
      <c r="A56" s="6" t="s">
        <v>1059</v>
      </c>
      <c r="B56" s="6" t="s">
        <v>1060</v>
      </c>
      <c r="C56" s="7">
        <v>86</v>
      </c>
      <c r="D56" s="9">
        <v>5</v>
      </c>
    </row>
    <row r="57" spans="1:4">
      <c r="A57" s="6" t="s">
        <v>32</v>
      </c>
      <c r="B57" s="6" t="s">
        <v>33</v>
      </c>
      <c r="C57" s="7">
        <v>95</v>
      </c>
      <c r="D57" s="9">
        <v>11</v>
      </c>
    </row>
    <row r="58" spans="1:4">
      <c r="A58" s="6" t="s">
        <v>66</v>
      </c>
      <c r="B58" s="6" t="s">
        <v>68</v>
      </c>
      <c r="C58" s="7">
        <v>105</v>
      </c>
      <c r="D58" s="9">
        <v>5</v>
      </c>
    </row>
    <row r="59" spans="1:4">
      <c r="A59" s="6" t="s">
        <v>67</v>
      </c>
      <c r="B59" s="6" t="s">
        <v>69</v>
      </c>
      <c r="C59" s="7">
        <v>105</v>
      </c>
      <c r="D59" s="9">
        <v>31</v>
      </c>
    </row>
    <row r="60" spans="1:4">
      <c r="A60" s="6" t="s">
        <v>34</v>
      </c>
      <c r="B60" s="6" t="s">
        <v>35</v>
      </c>
      <c r="C60" s="7">
        <v>95</v>
      </c>
      <c r="D60" s="9">
        <v>10</v>
      </c>
    </row>
    <row r="61" spans="1:4">
      <c r="A61" s="6" t="s">
        <v>1061</v>
      </c>
      <c r="B61" s="6" t="s">
        <v>1062</v>
      </c>
      <c r="C61" s="7">
        <v>140</v>
      </c>
      <c r="D61" s="9">
        <v>15</v>
      </c>
    </row>
    <row r="62" spans="1:4">
      <c r="A62" s="6" t="s">
        <v>980</v>
      </c>
      <c r="B62" s="6" t="s">
        <v>981</v>
      </c>
      <c r="C62" s="7">
        <v>135</v>
      </c>
      <c r="D62" s="9">
        <v>8</v>
      </c>
    </row>
    <row r="63" spans="1:4">
      <c r="A63" s="6" t="s">
        <v>943</v>
      </c>
      <c r="B63" s="6" t="s">
        <v>944</v>
      </c>
      <c r="C63" s="7">
        <v>114</v>
      </c>
      <c r="D63" s="9">
        <v>7</v>
      </c>
    </row>
    <row r="64" spans="1:4">
      <c r="A64" s="6" t="s">
        <v>939</v>
      </c>
      <c r="B64" s="6" t="s">
        <v>938</v>
      </c>
      <c r="C64" s="7">
        <v>143</v>
      </c>
      <c r="D64" s="9">
        <v>14</v>
      </c>
    </row>
    <row r="65" spans="1:4">
      <c r="A65" s="6" t="s">
        <v>36</v>
      </c>
      <c r="B65" s="6" t="s">
        <v>37</v>
      </c>
      <c r="C65" s="7">
        <v>27</v>
      </c>
      <c r="D65" s="9">
        <v>30</v>
      </c>
    </row>
    <row r="66" spans="1:4">
      <c r="A66" s="6" t="s">
        <v>970</v>
      </c>
      <c r="B66" s="6" t="s">
        <v>971</v>
      </c>
      <c r="C66" s="7">
        <v>29</v>
      </c>
      <c r="D66" s="9">
        <v>50</v>
      </c>
    </row>
    <row r="67" spans="1:4">
      <c r="A67" s="6" t="s">
        <v>59</v>
      </c>
      <c r="B67" s="6" t="s">
        <v>60</v>
      </c>
      <c r="C67" s="7">
        <v>38</v>
      </c>
      <c r="D67" s="9">
        <v>15</v>
      </c>
    </row>
    <row r="68" spans="1:4">
      <c r="A68" s="6" t="s">
        <v>1015</v>
      </c>
      <c r="B68" s="6" t="s">
        <v>1016</v>
      </c>
      <c r="C68" s="7">
        <v>47</v>
      </c>
      <c r="D68" s="9">
        <v>10</v>
      </c>
    </row>
    <row r="69" spans="1:4">
      <c r="A69" s="6" t="s">
        <v>38</v>
      </c>
      <c r="B69" s="6" t="s">
        <v>39</v>
      </c>
      <c r="C69" s="7">
        <v>23</v>
      </c>
      <c r="D69" s="9">
        <v>75</v>
      </c>
    </row>
    <row r="70" spans="1:4">
      <c r="A70" s="6" t="s">
        <v>1063</v>
      </c>
      <c r="B70" s="6" t="s">
        <v>1065</v>
      </c>
      <c r="C70" s="7">
        <v>31</v>
      </c>
      <c r="D70" s="9">
        <v>100</v>
      </c>
    </row>
    <row r="71" spans="1:4">
      <c r="A71" s="6" t="s">
        <v>1064</v>
      </c>
      <c r="B71" s="6" t="s">
        <v>1066</v>
      </c>
      <c r="C71" s="7">
        <v>39</v>
      </c>
      <c r="D71" s="9">
        <v>125</v>
      </c>
    </row>
    <row r="72" spans="1:4">
      <c r="A72" s="6" t="s">
        <v>974</v>
      </c>
      <c r="B72" s="6" t="s">
        <v>975</v>
      </c>
      <c r="C72" s="7">
        <v>31</v>
      </c>
      <c r="D72" s="9">
        <v>200</v>
      </c>
    </row>
    <row r="73" spans="1:4">
      <c r="A73" s="6" t="s">
        <v>979</v>
      </c>
      <c r="B73" s="6" t="s">
        <v>978</v>
      </c>
      <c r="C73" s="7">
        <v>31</v>
      </c>
      <c r="D73" s="9">
        <v>80</v>
      </c>
    </row>
    <row r="74" spans="1:4">
      <c r="A74" s="6" t="s">
        <v>972</v>
      </c>
      <c r="B74" s="6" t="s">
        <v>976</v>
      </c>
      <c r="C74" s="7">
        <v>37</v>
      </c>
      <c r="D74" s="9">
        <v>250</v>
      </c>
    </row>
    <row r="75" spans="1:4">
      <c r="A75" s="6" t="s">
        <v>973</v>
      </c>
      <c r="B75" s="6" t="s">
        <v>977</v>
      </c>
      <c r="C75" s="7">
        <v>45</v>
      </c>
      <c r="D75" s="9">
        <v>80</v>
      </c>
    </row>
    <row r="76" spans="1:4">
      <c r="A76" s="6" t="s">
        <v>1023</v>
      </c>
      <c r="B76" s="6" t="s">
        <v>1024</v>
      </c>
      <c r="C76" s="7">
        <v>72</v>
      </c>
      <c r="D76" s="9">
        <v>114</v>
      </c>
    </row>
    <row r="77" spans="1:4">
      <c r="A77" s="6" t="s">
        <v>969</v>
      </c>
      <c r="B77" s="6" t="s">
        <v>997</v>
      </c>
      <c r="C77" s="7">
        <v>84</v>
      </c>
      <c r="D77" s="9">
        <v>205</v>
      </c>
    </row>
    <row r="78" spans="1:4">
      <c r="A78" s="6" t="s">
        <v>40</v>
      </c>
      <c r="B78" s="6" t="s">
        <v>41</v>
      </c>
      <c r="C78" s="7">
        <v>23</v>
      </c>
      <c r="D78" s="9">
        <v>2000</v>
      </c>
    </row>
    <row r="79" spans="1:4">
      <c r="A79" s="11" t="s">
        <v>956</v>
      </c>
      <c r="B79" s="6" t="s">
        <v>957</v>
      </c>
      <c r="C79" s="7">
        <v>23</v>
      </c>
      <c r="D79" s="9">
        <v>500</v>
      </c>
    </row>
    <row r="80" spans="1:4">
      <c r="A80" s="6" t="s">
        <v>42</v>
      </c>
      <c r="B80" s="6" t="s">
        <v>43</v>
      </c>
      <c r="C80" s="7">
        <v>470</v>
      </c>
      <c r="D80" s="9">
        <v>200</v>
      </c>
    </row>
    <row r="81" spans="1:4">
      <c r="A81" s="6" t="s">
        <v>958</v>
      </c>
      <c r="B81" s="6" t="s">
        <v>959</v>
      </c>
      <c r="C81" s="7">
        <v>30</v>
      </c>
      <c r="D81" s="9">
        <v>500</v>
      </c>
    </row>
    <row r="82" spans="1:4">
      <c r="A82" s="6" t="s">
        <v>44</v>
      </c>
      <c r="B82" s="6" t="s">
        <v>45</v>
      </c>
      <c r="C82" s="7">
        <v>30</v>
      </c>
      <c r="D82" s="9">
        <v>5000</v>
      </c>
    </row>
    <row r="83" spans="1:4">
      <c r="A83" s="6" t="s">
        <v>46</v>
      </c>
      <c r="B83" s="6" t="s">
        <v>47</v>
      </c>
      <c r="C83" s="7">
        <v>610</v>
      </c>
      <c r="D83" s="9">
        <v>200</v>
      </c>
    </row>
    <row r="84" spans="1:4">
      <c r="A84" s="6" t="s">
        <v>48</v>
      </c>
      <c r="B84" s="6" t="s">
        <v>49</v>
      </c>
      <c r="C84" s="7">
        <v>38</v>
      </c>
      <c r="D84" s="9">
        <v>4000</v>
      </c>
    </row>
    <row r="85" spans="1:4">
      <c r="A85" s="6" t="s">
        <v>50</v>
      </c>
      <c r="B85" s="6" t="s">
        <v>51</v>
      </c>
      <c r="C85" s="7">
        <v>580</v>
      </c>
      <c r="D85" s="9">
        <v>150</v>
      </c>
    </row>
    <row r="86" spans="1:4">
      <c r="A86" s="6" t="s">
        <v>1007</v>
      </c>
      <c r="B86" s="6" t="s">
        <v>1005</v>
      </c>
      <c r="C86" s="7">
        <v>54</v>
      </c>
      <c r="D86" s="9">
        <v>250</v>
      </c>
    </row>
    <row r="87" spans="1:4">
      <c r="A87" s="6" t="s">
        <v>1008</v>
      </c>
      <c r="B87" s="6" t="s">
        <v>1006</v>
      </c>
      <c r="C87" s="7">
        <v>76</v>
      </c>
      <c r="D87" s="9">
        <v>70</v>
      </c>
    </row>
    <row r="88" spans="1:4">
      <c r="A88" s="6" t="s">
        <v>52</v>
      </c>
      <c r="B88" s="6" t="s">
        <v>53</v>
      </c>
      <c r="C88" s="8">
        <v>34</v>
      </c>
      <c r="D88" s="9">
        <v>300</v>
      </c>
    </row>
    <row r="89" spans="1:4">
      <c r="A89" s="6" t="s">
        <v>57</v>
      </c>
      <c r="B89" s="6" t="s">
        <v>58</v>
      </c>
      <c r="C89" s="8">
        <v>38</v>
      </c>
      <c r="D89" s="9">
        <v>500</v>
      </c>
    </row>
    <row r="90" spans="1:4">
      <c r="A90" s="11" t="s">
        <v>909</v>
      </c>
      <c r="B90" s="6" t="s">
        <v>910</v>
      </c>
      <c r="C90" s="34">
        <v>52</v>
      </c>
      <c r="D90" s="9">
        <v>138</v>
      </c>
    </row>
  </sheetData>
  <printOptions horizontalCentered="1"/>
  <pageMargins left="0.5" right="0.5" top="0.5" bottom="1" header="0.3" footer="0.3"/>
  <pageSetup scale="87" orientation="portrait" r:id="rId1"/>
  <headerFooter>
    <oddFooter>&amp;LEHR
800-214-2221
nursery@ehrnet.com | www.ehrnet.com
&amp;C&amp;P of &amp;N&amp;RTwin Springs Nursery Avail
5-23-26</oddFooter>
  </headerFooter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4E2ACE7-FB40-487D-A167-0C16CCC9FA9C}">
  <sheetPr>
    <tabColor rgb="FF92D050"/>
  </sheetPr>
  <dimension ref="A1:J507"/>
  <sheetViews>
    <sheetView zoomScaleNormal="100" workbookViewId="0">
      <selection activeCell="B16" sqref="B16"/>
    </sheetView>
  </sheetViews>
  <sheetFormatPr defaultRowHeight="14.25"/>
  <cols>
    <col min="1" max="1" width="3.125" customWidth="1"/>
    <col min="2" max="2" width="33.125" customWidth="1"/>
    <col min="3" max="3" width="27.875" hidden="1" customWidth="1"/>
    <col min="4" max="4" width="15.125" customWidth="1"/>
    <col min="5" max="5" width="35.125" customWidth="1"/>
    <col min="6" max="6" width="10.25" customWidth="1"/>
    <col min="7" max="7" width="9.25" customWidth="1"/>
    <col min="8" max="8" width="9.375" customWidth="1"/>
    <col min="257" max="257" width="3.125" customWidth="1"/>
    <col min="258" max="258" width="33.125" customWidth="1"/>
    <col min="259" max="259" width="0" hidden="1" customWidth="1"/>
    <col min="260" max="260" width="15.125" customWidth="1"/>
    <col min="261" max="261" width="47.875" customWidth="1"/>
    <col min="262" max="262" width="10.25" customWidth="1"/>
    <col min="263" max="263" width="9.25" customWidth="1"/>
    <col min="264" max="264" width="9.375" customWidth="1"/>
    <col min="513" max="513" width="3.125" customWidth="1"/>
    <col min="514" max="514" width="33.125" customWidth="1"/>
    <col min="515" max="515" width="0" hidden="1" customWidth="1"/>
    <col min="516" max="516" width="15.125" customWidth="1"/>
    <col min="517" max="517" width="47.875" customWidth="1"/>
    <col min="518" max="518" width="10.25" customWidth="1"/>
    <col min="519" max="519" width="9.25" customWidth="1"/>
    <col min="520" max="520" width="9.375" customWidth="1"/>
    <col min="769" max="769" width="3.125" customWidth="1"/>
    <col min="770" max="770" width="33.125" customWidth="1"/>
    <col min="771" max="771" width="0" hidden="1" customWidth="1"/>
    <col min="772" max="772" width="15.125" customWidth="1"/>
    <col min="773" max="773" width="47.875" customWidth="1"/>
    <col min="774" max="774" width="10.25" customWidth="1"/>
    <col min="775" max="775" width="9.25" customWidth="1"/>
    <col min="776" max="776" width="9.375" customWidth="1"/>
    <col min="1025" max="1025" width="3.125" customWidth="1"/>
    <col min="1026" max="1026" width="33.125" customWidth="1"/>
    <col min="1027" max="1027" width="0" hidden="1" customWidth="1"/>
    <col min="1028" max="1028" width="15.125" customWidth="1"/>
    <col min="1029" max="1029" width="47.875" customWidth="1"/>
    <col min="1030" max="1030" width="10.25" customWidth="1"/>
    <col min="1031" max="1031" width="9.25" customWidth="1"/>
    <col min="1032" max="1032" width="9.375" customWidth="1"/>
    <col min="1281" max="1281" width="3.125" customWidth="1"/>
    <col min="1282" max="1282" width="33.125" customWidth="1"/>
    <col min="1283" max="1283" width="0" hidden="1" customWidth="1"/>
    <col min="1284" max="1284" width="15.125" customWidth="1"/>
    <col min="1285" max="1285" width="47.875" customWidth="1"/>
    <col min="1286" max="1286" width="10.25" customWidth="1"/>
    <col min="1287" max="1287" width="9.25" customWidth="1"/>
    <col min="1288" max="1288" width="9.375" customWidth="1"/>
    <col min="1537" max="1537" width="3.125" customWidth="1"/>
    <col min="1538" max="1538" width="33.125" customWidth="1"/>
    <col min="1539" max="1539" width="0" hidden="1" customWidth="1"/>
    <col min="1540" max="1540" width="15.125" customWidth="1"/>
    <col min="1541" max="1541" width="47.875" customWidth="1"/>
    <col min="1542" max="1542" width="10.25" customWidth="1"/>
    <col min="1543" max="1543" width="9.25" customWidth="1"/>
    <col min="1544" max="1544" width="9.375" customWidth="1"/>
    <col min="1793" max="1793" width="3.125" customWidth="1"/>
    <col min="1794" max="1794" width="33.125" customWidth="1"/>
    <col min="1795" max="1795" width="0" hidden="1" customWidth="1"/>
    <col min="1796" max="1796" width="15.125" customWidth="1"/>
    <col min="1797" max="1797" width="47.875" customWidth="1"/>
    <col min="1798" max="1798" width="10.25" customWidth="1"/>
    <col min="1799" max="1799" width="9.25" customWidth="1"/>
    <col min="1800" max="1800" width="9.375" customWidth="1"/>
    <col min="2049" max="2049" width="3.125" customWidth="1"/>
    <col min="2050" max="2050" width="33.125" customWidth="1"/>
    <col min="2051" max="2051" width="0" hidden="1" customWidth="1"/>
    <col min="2052" max="2052" width="15.125" customWidth="1"/>
    <col min="2053" max="2053" width="47.875" customWidth="1"/>
    <col min="2054" max="2054" width="10.25" customWidth="1"/>
    <col min="2055" max="2055" width="9.25" customWidth="1"/>
    <col min="2056" max="2056" width="9.375" customWidth="1"/>
    <col min="2305" max="2305" width="3.125" customWidth="1"/>
    <col min="2306" max="2306" width="33.125" customWidth="1"/>
    <col min="2307" max="2307" width="0" hidden="1" customWidth="1"/>
    <col min="2308" max="2308" width="15.125" customWidth="1"/>
    <col min="2309" max="2309" width="47.875" customWidth="1"/>
    <col min="2310" max="2310" width="10.25" customWidth="1"/>
    <col min="2311" max="2311" width="9.25" customWidth="1"/>
    <col min="2312" max="2312" width="9.375" customWidth="1"/>
    <col min="2561" max="2561" width="3.125" customWidth="1"/>
    <col min="2562" max="2562" width="33.125" customWidth="1"/>
    <col min="2563" max="2563" width="0" hidden="1" customWidth="1"/>
    <col min="2564" max="2564" width="15.125" customWidth="1"/>
    <col min="2565" max="2565" width="47.875" customWidth="1"/>
    <col min="2566" max="2566" width="10.25" customWidth="1"/>
    <col min="2567" max="2567" width="9.25" customWidth="1"/>
    <col min="2568" max="2568" width="9.375" customWidth="1"/>
    <col min="2817" max="2817" width="3.125" customWidth="1"/>
    <col min="2818" max="2818" width="33.125" customWidth="1"/>
    <col min="2819" max="2819" width="0" hidden="1" customWidth="1"/>
    <col min="2820" max="2820" width="15.125" customWidth="1"/>
    <col min="2821" max="2821" width="47.875" customWidth="1"/>
    <col min="2822" max="2822" width="10.25" customWidth="1"/>
    <col min="2823" max="2823" width="9.25" customWidth="1"/>
    <col min="2824" max="2824" width="9.375" customWidth="1"/>
    <col min="3073" max="3073" width="3.125" customWidth="1"/>
    <col min="3074" max="3074" width="33.125" customWidth="1"/>
    <col min="3075" max="3075" width="0" hidden="1" customWidth="1"/>
    <col min="3076" max="3076" width="15.125" customWidth="1"/>
    <col min="3077" max="3077" width="47.875" customWidth="1"/>
    <col min="3078" max="3078" width="10.25" customWidth="1"/>
    <col min="3079" max="3079" width="9.25" customWidth="1"/>
    <col min="3080" max="3080" width="9.375" customWidth="1"/>
    <col min="3329" max="3329" width="3.125" customWidth="1"/>
    <col min="3330" max="3330" width="33.125" customWidth="1"/>
    <col min="3331" max="3331" width="0" hidden="1" customWidth="1"/>
    <col min="3332" max="3332" width="15.125" customWidth="1"/>
    <col min="3333" max="3333" width="47.875" customWidth="1"/>
    <col min="3334" max="3334" width="10.25" customWidth="1"/>
    <col min="3335" max="3335" width="9.25" customWidth="1"/>
    <col min="3336" max="3336" width="9.375" customWidth="1"/>
    <col min="3585" max="3585" width="3.125" customWidth="1"/>
    <col min="3586" max="3586" width="33.125" customWidth="1"/>
    <col min="3587" max="3587" width="0" hidden="1" customWidth="1"/>
    <col min="3588" max="3588" width="15.125" customWidth="1"/>
    <col min="3589" max="3589" width="47.875" customWidth="1"/>
    <col min="3590" max="3590" width="10.25" customWidth="1"/>
    <col min="3591" max="3591" width="9.25" customWidth="1"/>
    <col min="3592" max="3592" width="9.375" customWidth="1"/>
    <col min="3841" max="3841" width="3.125" customWidth="1"/>
    <col min="3842" max="3842" width="33.125" customWidth="1"/>
    <col min="3843" max="3843" width="0" hidden="1" customWidth="1"/>
    <col min="3844" max="3844" width="15.125" customWidth="1"/>
    <col min="3845" max="3845" width="47.875" customWidth="1"/>
    <col min="3846" max="3846" width="10.25" customWidth="1"/>
    <col min="3847" max="3847" width="9.25" customWidth="1"/>
    <col min="3848" max="3848" width="9.375" customWidth="1"/>
    <col min="4097" max="4097" width="3.125" customWidth="1"/>
    <col min="4098" max="4098" width="33.125" customWidth="1"/>
    <col min="4099" max="4099" width="0" hidden="1" customWidth="1"/>
    <col min="4100" max="4100" width="15.125" customWidth="1"/>
    <col min="4101" max="4101" width="47.875" customWidth="1"/>
    <col min="4102" max="4102" width="10.25" customWidth="1"/>
    <col min="4103" max="4103" width="9.25" customWidth="1"/>
    <col min="4104" max="4104" width="9.375" customWidth="1"/>
    <col min="4353" max="4353" width="3.125" customWidth="1"/>
    <col min="4354" max="4354" width="33.125" customWidth="1"/>
    <col min="4355" max="4355" width="0" hidden="1" customWidth="1"/>
    <col min="4356" max="4356" width="15.125" customWidth="1"/>
    <col min="4357" max="4357" width="47.875" customWidth="1"/>
    <col min="4358" max="4358" width="10.25" customWidth="1"/>
    <col min="4359" max="4359" width="9.25" customWidth="1"/>
    <col min="4360" max="4360" width="9.375" customWidth="1"/>
    <col min="4609" max="4609" width="3.125" customWidth="1"/>
    <col min="4610" max="4610" width="33.125" customWidth="1"/>
    <col min="4611" max="4611" width="0" hidden="1" customWidth="1"/>
    <col min="4612" max="4612" width="15.125" customWidth="1"/>
    <col min="4613" max="4613" width="47.875" customWidth="1"/>
    <col min="4614" max="4614" width="10.25" customWidth="1"/>
    <col min="4615" max="4615" width="9.25" customWidth="1"/>
    <col min="4616" max="4616" width="9.375" customWidth="1"/>
    <col min="4865" max="4865" width="3.125" customWidth="1"/>
    <col min="4866" max="4866" width="33.125" customWidth="1"/>
    <col min="4867" max="4867" width="0" hidden="1" customWidth="1"/>
    <col min="4868" max="4868" width="15.125" customWidth="1"/>
    <col min="4869" max="4869" width="47.875" customWidth="1"/>
    <col min="4870" max="4870" width="10.25" customWidth="1"/>
    <col min="4871" max="4871" width="9.25" customWidth="1"/>
    <col min="4872" max="4872" width="9.375" customWidth="1"/>
    <col min="5121" max="5121" width="3.125" customWidth="1"/>
    <col min="5122" max="5122" width="33.125" customWidth="1"/>
    <col min="5123" max="5123" width="0" hidden="1" customWidth="1"/>
    <col min="5124" max="5124" width="15.125" customWidth="1"/>
    <col min="5125" max="5125" width="47.875" customWidth="1"/>
    <col min="5126" max="5126" width="10.25" customWidth="1"/>
    <col min="5127" max="5127" width="9.25" customWidth="1"/>
    <col min="5128" max="5128" width="9.375" customWidth="1"/>
    <col min="5377" max="5377" width="3.125" customWidth="1"/>
    <col min="5378" max="5378" width="33.125" customWidth="1"/>
    <col min="5379" max="5379" width="0" hidden="1" customWidth="1"/>
    <col min="5380" max="5380" width="15.125" customWidth="1"/>
    <col min="5381" max="5381" width="47.875" customWidth="1"/>
    <col min="5382" max="5382" width="10.25" customWidth="1"/>
    <col min="5383" max="5383" width="9.25" customWidth="1"/>
    <col min="5384" max="5384" width="9.375" customWidth="1"/>
    <col min="5633" max="5633" width="3.125" customWidth="1"/>
    <col min="5634" max="5634" width="33.125" customWidth="1"/>
    <col min="5635" max="5635" width="0" hidden="1" customWidth="1"/>
    <col min="5636" max="5636" width="15.125" customWidth="1"/>
    <col min="5637" max="5637" width="47.875" customWidth="1"/>
    <col min="5638" max="5638" width="10.25" customWidth="1"/>
    <col min="5639" max="5639" width="9.25" customWidth="1"/>
    <col min="5640" max="5640" width="9.375" customWidth="1"/>
    <col min="5889" max="5889" width="3.125" customWidth="1"/>
    <col min="5890" max="5890" width="33.125" customWidth="1"/>
    <col min="5891" max="5891" width="0" hidden="1" customWidth="1"/>
    <col min="5892" max="5892" width="15.125" customWidth="1"/>
    <col min="5893" max="5893" width="47.875" customWidth="1"/>
    <col min="5894" max="5894" width="10.25" customWidth="1"/>
    <col min="5895" max="5895" width="9.25" customWidth="1"/>
    <col min="5896" max="5896" width="9.375" customWidth="1"/>
    <col min="6145" max="6145" width="3.125" customWidth="1"/>
    <col min="6146" max="6146" width="33.125" customWidth="1"/>
    <col min="6147" max="6147" width="0" hidden="1" customWidth="1"/>
    <col min="6148" max="6148" width="15.125" customWidth="1"/>
    <col min="6149" max="6149" width="47.875" customWidth="1"/>
    <col min="6150" max="6150" width="10.25" customWidth="1"/>
    <col min="6151" max="6151" width="9.25" customWidth="1"/>
    <col min="6152" max="6152" width="9.375" customWidth="1"/>
    <col min="6401" max="6401" width="3.125" customWidth="1"/>
    <col min="6402" max="6402" width="33.125" customWidth="1"/>
    <col min="6403" max="6403" width="0" hidden="1" customWidth="1"/>
    <col min="6404" max="6404" width="15.125" customWidth="1"/>
    <col min="6405" max="6405" width="47.875" customWidth="1"/>
    <col min="6406" max="6406" width="10.25" customWidth="1"/>
    <col min="6407" max="6407" width="9.25" customWidth="1"/>
    <col min="6408" max="6408" width="9.375" customWidth="1"/>
    <col min="6657" max="6657" width="3.125" customWidth="1"/>
    <col min="6658" max="6658" width="33.125" customWidth="1"/>
    <col min="6659" max="6659" width="0" hidden="1" customWidth="1"/>
    <col min="6660" max="6660" width="15.125" customWidth="1"/>
    <col min="6661" max="6661" width="47.875" customWidth="1"/>
    <col min="6662" max="6662" width="10.25" customWidth="1"/>
    <col min="6663" max="6663" width="9.25" customWidth="1"/>
    <col min="6664" max="6664" width="9.375" customWidth="1"/>
    <col min="6913" max="6913" width="3.125" customWidth="1"/>
    <col min="6914" max="6914" width="33.125" customWidth="1"/>
    <col min="6915" max="6915" width="0" hidden="1" customWidth="1"/>
    <col min="6916" max="6916" width="15.125" customWidth="1"/>
    <col min="6917" max="6917" width="47.875" customWidth="1"/>
    <col min="6918" max="6918" width="10.25" customWidth="1"/>
    <col min="6919" max="6919" width="9.25" customWidth="1"/>
    <col min="6920" max="6920" width="9.375" customWidth="1"/>
    <col min="7169" max="7169" width="3.125" customWidth="1"/>
    <col min="7170" max="7170" width="33.125" customWidth="1"/>
    <col min="7171" max="7171" width="0" hidden="1" customWidth="1"/>
    <col min="7172" max="7172" width="15.125" customWidth="1"/>
    <col min="7173" max="7173" width="47.875" customWidth="1"/>
    <col min="7174" max="7174" width="10.25" customWidth="1"/>
    <col min="7175" max="7175" width="9.25" customWidth="1"/>
    <col min="7176" max="7176" width="9.375" customWidth="1"/>
    <col min="7425" max="7425" width="3.125" customWidth="1"/>
    <col min="7426" max="7426" width="33.125" customWidth="1"/>
    <col min="7427" max="7427" width="0" hidden="1" customWidth="1"/>
    <col min="7428" max="7428" width="15.125" customWidth="1"/>
    <col min="7429" max="7429" width="47.875" customWidth="1"/>
    <col min="7430" max="7430" width="10.25" customWidth="1"/>
    <col min="7431" max="7431" width="9.25" customWidth="1"/>
    <col min="7432" max="7432" width="9.375" customWidth="1"/>
    <col min="7681" max="7681" width="3.125" customWidth="1"/>
    <col min="7682" max="7682" width="33.125" customWidth="1"/>
    <col min="7683" max="7683" width="0" hidden="1" customWidth="1"/>
    <col min="7684" max="7684" width="15.125" customWidth="1"/>
    <col min="7685" max="7685" width="47.875" customWidth="1"/>
    <col min="7686" max="7686" width="10.25" customWidth="1"/>
    <col min="7687" max="7687" width="9.25" customWidth="1"/>
    <col min="7688" max="7688" width="9.375" customWidth="1"/>
    <col min="7937" max="7937" width="3.125" customWidth="1"/>
    <col min="7938" max="7938" width="33.125" customWidth="1"/>
    <col min="7939" max="7939" width="0" hidden="1" customWidth="1"/>
    <col min="7940" max="7940" width="15.125" customWidth="1"/>
    <col min="7941" max="7941" width="47.875" customWidth="1"/>
    <col min="7942" max="7942" width="10.25" customWidth="1"/>
    <col min="7943" max="7943" width="9.25" customWidth="1"/>
    <col min="7944" max="7944" width="9.375" customWidth="1"/>
    <col min="8193" max="8193" width="3.125" customWidth="1"/>
    <col min="8194" max="8194" width="33.125" customWidth="1"/>
    <col min="8195" max="8195" width="0" hidden="1" customWidth="1"/>
    <col min="8196" max="8196" width="15.125" customWidth="1"/>
    <col min="8197" max="8197" width="47.875" customWidth="1"/>
    <col min="8198" max="8198" width="10.25" customWidth="1"/>
    <col min="8199" max="8199" width="9.25" customWidth="1"/>
    <col min="8200" max="8200" width="9.375" customWidth="1"/>
    <col min="8449" max="8449" width="3.125" customWidth="1"/>
    <col min="8450" max="8450" width="33.125" customWidth="1"/>
    <col min="8451" max="8451" width="0" hidden="1" customWidth="1"/>
    <col min="8452" max="8452" width="15.125" customWidth="1"/>
    <col min="8453" max="8453" width="47.875" customWidth="1"/>
    <col min="8454" max="8454" width="10.25" customWidth="1"/>
    <col min="8455" max="8455" width="9.25" customWidth="1"/>
    <col min="8456" max="8456" width="9.375" customWidth="1"/>
    <col min="8705" max="8705" width="3.125" customWidth="1"/>
    <col min="8706" max="8706" width="33.125" customWidth="1"/>
    <col min="8707" max="8707" width="0" hidden="1" customWidth="1"/>
    <col min="8708" max="8708" width="15.125" customWidth="1"/>
    <col min="8709" max="8709" width="47.875" customWidth="1"/>
    <col min="8710" max="8710" width="10.25" customWidth="1"/>
    <col min="8711" max="8711" width="9.25" customWidth="1"/>
    <col min="8712" max="8712" width="9.375" customWidth="1"/>
    <col min="8961" max="8961" width="3.125" customWidth="1"/>
    <col min="8962" max="8962" width="33.125" customWidth="1"/>
    <col min="8963" max="8963" width="0" hidden="1" customWidth="1"/>
    <col min="8964" max="8964" width="15.125" customWidth="1"/>
    <col min="8965" max="8965" width="47.875" customWidth="1"/>
    <col min="8966" max="8966" width="10.25" customWidth="1"/>
    <col min="8967" max="8967" width="9.25" customWidth="1"/>
    <col min="8968" max="8968" width="9.375" customWidth="1"/>
    <col min="9217" max="9217" width="3.125" customWidth="1"/>
    <col min="9218" max="9218" width="33.125" customWidth="1"/>
    <col min="9219" max="9219" width="0" hidden="1" customWidth="1"/>
    <col min="9220" max="9220" width="15.125" customWidth="1"/>
    <col min="9221" max="9221" width="47.875" customWidth="1"/>
    <col min="9222" max="9222" width="10.25" customWidth="1"/>
    <col min="9223" max="9223" width="9.25" customWidth="1"/>
    <col min="9224" max="9224" width="9.375" customWidth="1"/>
    <col min="9473" max="9473" width="3.125" customWidth="1"/>
    <col min="9474" max="9474" width="33.125" customWidth="1"/>
    <col min="9475" max="9475" width="0" hidden="1" customWidth="1"/>
    <col min="9476" max="9476" width="15.125" customWidth="1"/>
    <col min="9477" max="9477" width="47.875" customWidth="1"/>
    <col min="9478" max="9478" width="10.25" customWidth="1"/>
    <col min="9479" max="9479" width="9.25" customWidth="1"/>
    <col min="9480" max="9480" width="9.375" customWidth="1"/>
    <col min="9729" max="9729" width="3.125" customWidth="1"/>
    <col min="9730" max="9730" width="33.125" customWidth="1"/>
    <col min="9731" max="9731" width="0" hidden="1" customWidth="1"/>
    <col min="9732" max="9732" width="15.125" customWidth="1"/>
    <col min="9733" max="9733" width="47.875" customWidth="1"/>
    <col min="9734" max="9734" width="10.25" customWidth="1"/>
    <col min="9735" max="9735" width="9.25" customWidth="1"/>
    <col min="9736" max="9736" width="9.375" customWidth="1"/>
    <col min="9985" max="9985" width="3.125" customWidth="1"/>
    <col min="9986" max="9986" width="33.125" customWidth="1"/>
    <col min="9987" max="9987" width="0" hidden="1" customWidth="1"/>
    <col min="9988" max="9988" width="15.125" customWidth="1"/>
    <col min="9989" max="9989" width="47.875" customWidth="1"/>
    <col min="9990" max="9990" width="10.25" customWidth="1"/>
    <col min="9991" max="9991" width="9.25" customWidth="1"/>
    <col min="9992" max="9992" width="9.375" customWidth="1"/>
    <col min="10241" max="10241" width="3.125" customWidth="1"/>
    <col min="10242" max="10242" width="33.125" customWidth="1"/>
    <col min="10243" max="10243" width="0" hidden="1" customWidth="1"/>
    <col min="10244" max="10244" width="15.125" customWidth="1"/>
    <col min="10245" max="10245" width="47.875" customWidth="1"/>
    <col min="10246" max="10246" width="10.25" customWidth="1"/>
    <col min="10247" max="10247" width="9.25" customWidth="1"/>
    <col min="10248" max="10248" width="9.375" customWidth="1"/>
    <col min="10497" max="10497" width="3.125" customWidth="1"/>
    <col min="10498" max="10498" width="33.125" customWidth="1"/>
    <col min="10499" max="10499" width="0" hidden="1" customWidth="1"/>
    <col min="10500" max="10500" width="15.125" customWidth="1"/>
    <col min="10501" max="10501" width="47.875" customWidth="1"/>
    <col min="10502" max="10502" width="10.25" customWidth="1"/>
    <col min="10503" max="10503" width="9.25" customWidth="1"/>
    <col min="10504" max="10504" width="9.375" customWidth="1"/>
    <col min="10753" max="10753" width="3.125" customWidth="1"/>
    <col min="10754" max="10754" width="33.125" customWidth="1"/>
    <col min="10755" max="10755" width="0" hidden="1" customWidth="1"/>
    <col min="10756" max="10756" width="15.125" customWidth="1"/>
    <col min="10757" max="10757" width="47.875" customWidth="1"/>
    <col min="10758" max="10758" width="10.25" customWidth="1"/>
    <col min="10759" max="10759" width="9.25" customWidth="1"/>
    <col min="10760" max="10760" width="9.375" customWidth="1"/>
    <col min="11009" max="11009" width="3.125" customWidth="1"/>
    <col min="11010" max="11010" width="33.125" customWidth="1"/>
    <col min="11011" max="11011" width="0" hidden="1" customWidth="1"/>
    <col min="11012" max="11012" width="15.125" customWidth="1"/>
    <col min="11013" max="11013" width="47.875" customWidth="1"/>
    <col min="11014" max="11014" width="10.25" customWidth="1"/>
    <col min="11015" max="11015" width="9.25" customWidth="1"/>
    <col min="11016" max="11016" width="9.375" customWidth="1"/>
    <col min="11265" max="11265" width="3.125" customWidth="1"/>
    <col min="11266" max="11266" width="33.125" customWidth="1"/>
    <col min="11267" max="11267" width="0" hidden="1" customWidth="1"/>
    <col min="11268" max="11268" width="15.125" customWidth="1"/>
    <col min="11269" max="11269" width="47.875" customWidth="1"/>
    <col min="11270" max="11270" width="10.25" customWidth="1"/>
    <col min="11271" max="11271" width="9.25" customWidth="1"/>
    <col min="11272" max="11272" width="9.375" customWidth="1"/>
    <col min="11521" max="11521" width="3.125" customWidth="1"/>
    <col min="11522" max="11522" width="33.125" customWidth="1"/>
    <col min="11523" max="11523" width="0" hidden="1" customWidth="1"/>
    <col min="11524" max="11524" width="15.125" customWidth="1"/>
    <col min="11525" max="11525" width="47.875" customWidth="1"/>
    <col min="11526" max="11526" width="10.25" customWidth="1"/>
    <col min="11527" max="11527" width="9.25" customWidth="1"/>
    <col min="11528" max="11528" width="9.375" customWidth="1"/>
    <col min="11777" max="11777" width="3.125" customWidth="1"/>
    <col min="11778" max="11778" width="33.125" customWidth="1"/>
    <col min="11779" max="11779" width="0" hidden="1" customWidth="1"/>
    <col min="11780" max="11780" width="15.125" customWidth="1"/>
    <col min="11781" max="11781" width="47.875" customWidth="1"/>
    <col min="11782" max="11782" width="10.25" customWidth="1"/>
    <col min="11783" max="11783" width="9.25" customWidth="1"/>
    <col min="11784" max="11784" width="9.375" customWidth="1"/>
    <col min="12033" max="12033" width="3.125" customWidth="1"/>
    <col min="12034" max="12034" width="33.125" customWidth="1"/>
    <col min="12035" max="12035" width="0" hidden="1" customWidth="1"/>
    <col min="12036" max="12036" width="15.125" customWidth="1"/>
    <col min="12037" max="12037" width="47.875" customWidth="1"/>
    <col min="12038" max="12038" width="10.25" customWidth="1"/>
    <col min="12039" max="12039" width="9.25" customWidth="1"/>
    <col min="12040" max="12040" width="9.375" customWidth="1"/>
    <col min="12289" max="12289" width="3.125" customWidth="1"/>
    <col min="12290" max="12290" width="33.125" customWidth="1"/>
    <col min="12291" max="12291" width="0" hidden="1" customWidth="1"/>
    <col min="12292" max="12292" width="15.125" customWidth="1"/>
    <col min="12293" max="12293" width="47.875" customWidth="1"/>
    <col min="12294" max="12294" width="10.25" customWidth="1"/>
    <col min="12295" max="12295" width="9.25" customWidth="1"/>
    <col min="12296" max="12296" width="9.375" customWidth="1"/>
    <col min="12545" max="12545" width="3.125" customWidth="1"/>
    <col min="12546" max="12546" width="33.125" customWidth="1"/>
    <col min="12547" max="12547" width="0" hidden="1" customWidth="1"/>
    <col min="12548" max="12548" width="15.125" customWidth="1"/>
    <col min="12549" max="12549" width="47.875" customWidth="1"/>
    <col min="12550" max="12550" width="10.25" customWidth="1"/>
    <col min="12551" max="12551" width="9.25" customWidth="1"/>
    <col min="12552" max="12552" width="9.375" customWidth="1"/>
    <col min="12801" max="12801" width="3.125" customWidth="1"/>
    <col min="12802" max="12802" width="33.125" customWidth="1"/>
    <col min="12803" max="12803" width="0" hidden="1" customWidth="1"/>
    <col min="12804" max="12804" width="15.125" customWidth="1"/>
    <col min="12805" max="12805" width="47.875" customWidth="1"/>
    <col min="12806" max="12806" width="10.25" customWidth="1"/>
    <col min="12807" max="12807" width="9.25" customWidth="1"/>
    <col min="12808" max="12808" width="9.375" customWidth="1"/>
    <col min="13057" max="13057" width="3.125" customWidth="1"/>
    <col min="13058" max="13058" width="33.125" customWidth="1"/>
    <col min="13059" max="13059" width="0" hidden="1" customWidth="1"/>
    <col min="13060" max="13060" width="15.125" customWidth="1"/>
    <col min="13061" max="13061" width="47.875" customWidth="1"/>
    <col min="13062" max="13062" width="10.25" customWidth="1"/>
    <col min="13063" max="13063" width="9.25" customWidth="1"/>
    <col min="13064" max="13064" width="9.375" customWidth="1"/>
    <col min="13313" max="13313" width="3.125" customWidth="1"/>
    <col min="13314" max="13314" width="33.125" customWidth="1"/>
    <col min="13315" max="13315" width="0" hidden="1" customWidth="1"/>
    <col min="13316" max="13316" width="15.125" customWidth="1"/>
    <col min="13317" max="13317" width="47.875" customWidth="1"/>
    <col min="13318" max="13318" width="10.25" customWidth="1"/>
    <col min="13319" max="13319" width="9.25" customWidth="1"/>
    <col min="13320" max="13320" width="9.375" customWidth="1"/>
    <col min="13569" max="13569" width="3.125" customWidth="1"/>
    <col min="13570" max="13570" width="33.125" customWidth="1"/>
    <col min="13571" max="13571" width="0" hidden="1" customWidth="1"/>
    <col min="13572" max="13572" width="15.125" customWidth="1"/>
    <col min="13573" max="13573" width="47.875" customWidth="1"/>
    <col min="13574" max="13574" width="10.25" customWidth="1"/>
    <col min="13575" max="13575" width="9.25" customWidth="1"/>
    <col min="13576" max="13576" width="9.375" customWidth="1"/>
    <col min="13825" max="13825" width="3.125" customWidth="1"/>
    <col min="13826" max="13826" width="33.125" customWidth="1"/>
    <col min="13827" max="13827" width="0" hidden="1" customWidth="1"/>
    <col min="13828" max="13828" width="15.125" customWidth="1"/>
    <col min="13829" max="13829" width="47.875" customWidth="1"/>
    <col min="13830" max="13830" width="10.25" customWidth="1"/>
    <col min="13831" max="13831" width="9.25" customWidth="1"/>
    <col min="13832" max="13832" width="9.375" customWidth="1"/>
    <col min="14081" max="14081" width="3.125" customWidth="1"/>
    <col min="14082" max="14082" width="33.125" customWidth="1"/>
    <col min="14083" max="14083" width="0" hidden="1" customWidth="1"/>
    <col min="14084" max="14084" width="15.125" customWidth="1"/>
    <col min="14085" max="14085" width="47.875" customWidth="1"/>
    <col min="14086" max="14086" width="10.25" customWidth="1"/>
    <col min="14087" max="14087" width="9.25" customWidth="1"/>
    <col min="14088" max="14088" width="9.375" customWidth="1"/>
    <col min="14337" max="14337" width="3.125" customWidth="1"/>
    <col min="14338" max="14338" width="33.125" customWidth="1"/>
    <col min="14339" max="14339" width="0" hidden="1" customWidth="1"/>
    <col min="14340" max="14340" width="15.125" customWidth="1"/>
    <col min="14341" max="14341" width="47.875" customWidth="1"/>
    <col min="14342" max="14342" width="10.25" customWidth="1"/>
    <col min="14343" max="14343" width="9.25" customWidth="1"/>
    <col min="14344" max="14344" width="9.375" customWidth="1"/>
    <col min="14593" max="14593" width="3.125" customWidth="1"/>
    <col min="14594" max="14594" width="33.125" customWidth="1"/>
    <col min="14595" max="14595" width="0" hidden="1" customWidth="1"/>
    <col min="14596" max="14596" width="15.125" customWidth="1"/>
    <col min="14597" max="14597" width="47.875" customWidth="1"/>
    <col min="14598" max="14598" width="10.25" customWidth="1"/>
    <col min="14599" max="14599" width="9.25" customWidth="1"/>
    <col min="14600" max="14600" width="9.375" customWidth="1"/>
    <col min="14849" max="14849" width="3.125" customWidth="1"/>
    <col min="14850" max="14850" width="33.125" customWidth="1"/>
    <col min="14851" max="14851" width="0" hidden="1" customWidth="1"/>
    <col min="14852" max="14852" width="15.125" customWidth="1"/>
    <col min="14853" max="14853" width="47.875" customWidth="1"/>
    <col min="14854" max="14854" width="10.25" customWidth="1"/>
    <col min="14855" max="14855" width="9.25" customWidth="1"/>
    <col min="14856" max="14856" width="9.375" customWidth="1"/>
    <col min="15105" max="15105" width="3.125" customWidth="1"/>
    <col min="15106" max="15106" width="33.125" customWidth="1"/>
    <col min="15107" max="15107" width="0" hidden="1" customWidth="1"/>
    <col min="15108" max="15108" width="15.125" customWidth="1"/>
    <col min="15109" max="15109" width="47.875" customWidth="1"/>
    <col min="15110" max="15110" width="10.25" customWidth="1"/>
    <col min="15111" max="15111" width="9.25" customWidth="1"/>
    <col min="15112" max="15112" width="9.375" customWidth="1"/>
    <col min="15361" max="15361" width="3.125" customWidth="1"/>
    <col min="15362" max="15362" width="33.125" customWidth="1"/>
    <col min="15363" max="15363" width="0" hidden="1" customWidth="1"/>
    <col min="15364" max="15364" width="15.125" customWidth="1"/>
    <col min="15365" max="15365" width="47.875" customWidth="1"/>
    <col min="15366" max="15366" width="10.25" customWidth="1"/>
    <col min="15367" max="15367" width="9.25" customWidth="1"/>
    <col min="15368" max="15368" width="9.375" customWidth="1"/>
    <col min="15617" max="15617" width="3.125" customWidth="1"/>
    <col min="15618" max="15618" width="33.125" customWidth="1"/>
    <col min="15619" max="15619" width="0" hidden="1" customWidth="1"/>
    <col min="15620" max="15620" width="15.125" customWidth="1"/>
    <col min="15621" max="15621" width="47.875" customWidth="1"/>
    <col min="15622" max="15622" width="10.25" customWidth="1"/>
    <col min="15623" max="15623" width="9.25" customWidth="1"/>
    <col min="15624" max="15624" width="9.375" customWidth="1"/>
    <col min="15873" max="15873" width="3.125" customWidth="1"/>
    <col min="15874" max="15874" width="33.125" customWidth="1"/>
    <col min="15875" max="15875" width="0" hidden="1" customWidth="1"/>
    <col min="15876" max="15876" width="15.125" customWidth="1"/>
    <col min="15877" max="15877" width="47.875" customWidth="1"/>
    <col min="15878" max="15878" width="10.25" customWidth="1"/>
    <col min="15879" max="15879" width="9.25" customWidth="1"/>
    <col min="15880" max="15880" width="9.375" customWidth="1"/>
    <col min="16129" max="16129" width="3.125" customWidth="1"/>
    <col min="16130" max="16130" width="33.125" customWidth="1"/>
    <col min="16131" max="16131" width="0" hidden="1" customWidth="1"/>
    <col min="16132" max="16132" width="15.125" customWidth="1"/>
    <col min="16133" max="16133" width="47.875" customWidth="1"/>
    <col min="16134" max="16134" width="10.25" customWidth="1"/>
    <col min="16135" max="16135" width="9.25" customWidth="1"/>
    <col min="16136" max="16136" width="9.375" customWidth="1"/>
  </cols>
  <sheetData>
    <row r="1" spans="1:9" ht="21.75" customHeight="1">
      <c r="A1" s="18"/>
      <c r="B1" s="19"/>
      <c r="C1" s="19"/>
      <c r="D1" s="19"/>
      <c r="E1" s="19"/>
      <c r="F1" s="19"/>
      <c r="H1" s="19"/>
    </row>
    <row r="2" spans="1:9" s="49" customFormat="1" ht="21.75" customHeight="1">
      <c r="A2" s="48" t="s">
        <v>1110</v>
      </c>
    </row>
    <row r="3" spans="1:9" s="49" customFormat="1" ht="12.75" customHeight="1"/>
    <row r="4" spans="1:9" ht="12.75" customHeight="1">
      <c r="A4" s="44"/>
      <c r="B4" s="41"/>
      <c r="C4" s="41"/>
      <c r="D4" s="41"/>
      <c r="E4" s="41"/>
      <c r="F4" s="41"/>
      <c r="G4" s="41"/>
      <c r="H4" s="41"/>
    </row>
    <row r="5" spans="1:9" ht="12.75" customHeight="1">
      <c r="A5" s="44"/>
      <c r="B5" s="41"/>
      <c r="C5" s="41"/>
      <c r="D5" s="41"/>
      <c r="E5" s="41"/>
      <c r="F5" s="41"/>
      <c r="G5" s="41"/>
      <c r="H5" s="41"/>
    </row>
    <row r="6" spans="1:9" ht="41.85" customHeight="1">
      <c r="A6" s="42" t="s">
        <v>1108</v>
      </c>
      <c r="B6" s="42"/>
      <c r="C6" s="42"/>
      <c r="D6" s="42"/>
      <c r="E6" s="42"/>
      <c r="F6" s="42"/>
      <c r="G6" s="42"/>
      <c r="H6" s="42"/>
      <c r="I6" s="42"/>
    </row>
    <row r="7" spans="1:9" ht="24.6" customHeight="1">
      <c r="A7" s="38" t="s">
        <v>92</v>
      </c>
      <c r="B7" s="39"/>
      <c r="C7" s="39"/>
      <c r="D7" s="39"/>
      <c r="E7" s="20" t="s">
        <v>93</v>
      </c>
      <c r="F7" s="38" t="s">
        <v>94</v>
      </c>
      <c r="G7" s="38"/>
      <c r="H7" s="38"/>
      <c r="I7" s="38"/>
    </row>
    <row r="8" spans="1:9" ht="24.6" customHeight="1">
      <c r="A8" s="38" t="s">
        <v>95</v>
      </c>
      <c r="B8" s="39"/>
      <c r="C8" s="39"/>
      <c r="D8" s="39"/>
      <c r="E8" s="20" t="s">
        <v>96</v>
      </c>
      <c r="F8" s="38" t="s">
        <v>97</v>
      </c>
      <c r="G8" s="38"/>
      <c r="H8" s="38"/>
      <c r="I8" s="38"/>
    </row>
    <row r="9" spans="1:9" ht="20.85" customHeight="1">
      <c r="A9" s="43" t="s">
        <v>98</v>
      </c>
      <c r="B9" s="43"/>
      <c r="C9" s="43"/>
      <c r="D9" s="43"/>
      <c r="E9" s="43"/>
      <c r="F9" s="43"/>
      <c r="G9" s="43"/>
      <c r="H9" s="43"/>
      <c r="I9" s="43"/>
    </row>
    <row r="10" spans="1:9" ht="16.350000000000001" customHeight="1">
      <c r="A10" s="40"/>
      <c r="B10" s="41"/>
      <c r="C10" s="41"/>
      <c r="D10" s="41"/>
      <c r="E10" s="41"/>
      <c r="F10" s="41"/>
      <c r="G10" s="41"/>
      <c r="H10" s="41"/>
    </row>
    <row r="11" spans="1:9" ht="24.6" customHeight="1">
      <c r="A11" s="37" t="s">
        <v>99</v>
      </c>
      <c r="B11" s="37"/>
      <c r="C11" s="37"/>
      <c r="D11" s="37"/>
      <c r="E11" s="37"/>
      <c r="F11" s="37"/>
      <c r="G11" s="37"/>
      <c r="H11" s="37"/>
      <c r="I11" s="37"/>
    </row>
    <row r="12" spans="1:9" ht="15.6" customHeight="1">
      <c r="A12" s="45"/>
      <c r="B12" s="39"/>
      <c r="C12" s="39"/>
      <c r="D12" s="21"/>
      <c r="E12" s="21"/>
      <c r="F12" s="21"/>
      <c r="G12" s="46" t="s">
        <v>101</v>
      </c>
      <c r="H12" s="46"/>
      <c r="I12" s="46"/>
    </row>
    <row r="13" spans="1:9" ht="14.1" customHeight="1">
      <c r="A13" s="22" t="s">
        <v>102</v>
      </c>
      <c r="B13" s="23" t="s">
        <v>103</v>
      </c>
      <c r="C13" s="23" t="s">
        <v>104</v>
      </c>
      <c r="D13" s="22" t="s">
        <v>105</v>
      </c>
      <c r="E13" s="22" t="s">
        <v>1</v>
      </c>
      <c r="F13" s="22" t="s">
        <v>2</v>
      </c>
      <c r="G13" s="22" t="s">
        <v>106</v>
      </c>
      <c r="H13" s="22" t="s">
        <v>107</v>
      </c>
      <c r="I13" s="22" t="s">
        <v>108</v>
      </c>
    </row>
    <row r="14" spans="1:9" s="36" customFormat="1" ht="14.1" customHeight="1">
      <c r="A14" s="35"/>
      <c r="B14" s="45" t="s">
        <v>100</v>
      </c>
      <c r="C14" s="39"/>
      <c r="D14" s="39"/>
      <c r="E14" s="35"/>
      <c r="F14" s="35"/>
      <c r="G14" s="35"/>
      <c r="H14" s="35"/>
      <c r="I14" s="35"/>
    </row>
    <row r="15" spans="1:9" ht="14.1" customHeight="1">
      <c r="A15" s="24" t="s">
        <v>109</v>
      </c>
      <c r="B15" s="16" t="s">
        <v>110</v>
      </c>
      <c r="C15" s="16" t="s">
        <v>111</v>
      </c>
      <c r="D15" s="17" t="s">
        <v>112</v>
      </c>
      <c r="E15" s="17" t="s">
        <v>113</v>
      </c>
      <c r="F15" s="24" t="s">
        <v>114</v>
      </c>
      <c r="G15" s="25">
        <v>132</v>
      </c>
      <c r="H15" s="26"/>
      <c r="I15" s="10"/>
    </row>
    <row r="16" spans="1:9" ht="14.1" customHeight="1">
      <c r="A16" s="24" t="s">
        <v>115</v>
      </c>
      <c r="B16" s="16" t="s">
        <v>982</v>
      </c>
      <c r="C16" s="16" t="s">
        <v>983</v>
      </c>
      <c r="D16" s="17" t="s">
        <v>112</v>
      </c>
      <c r="E16" s="17" t="s">
        <v>113</v>
      </c>
      <c r="F16" s="24" t="s">
        <v>114</v>
      </c>
      <c r="G16" s="25">
        <v>16</v>
      </c>
      <c r="H16" s="26"/>
      <c r="I16" s="10"/>
    </row>
    <row r="17" spans="1:10" ht="14.1" customHeight="1">
      <c r="A17" s="24" t="s">
        <v>118</v>
      </c>
      <c r="B17" s="16" t="s">
        <v>945</v>
      </c>
      <c r="C17" s="16" t="s">
        <v>119</v>
      </c>
      <c r="D17" s="17" t="s">
        <v>112</v>
      </c>
      <c r="E17" s="17" t="s">
        <v>113</v>
      </c>
      <c r="F17" s="24" t="s">
        <v>120</v>
      </c>
      <c r="G17" s="25">
        <v>136</v>
      </c>
      <c r="H17" s="26"/>
      <c r="I17" s="10"/>
    </row>
    <row r="18" spans="1:10" ht="14.1" customHeight="1">
      <c r="A18" s="24" t="s">
        <v>121</v>
      </c>
      <c r="B18" s="16" t="s">
        <v>124</v>
      </c>
      <c r="C18" s="16" t="s">
        <v>125</v>
      </c>
      <c r="D18" s="17" t="s">
        <v>112</v>
      </c>
      <c r="E18" s="17" t="s">
        <v>113</v>
      </c>
      <c r="F18" s="24" t="s">
        <v>117</v>
      </c>
      <c r="G18" s="25">
        <v>15</v>
      </c>
      <c r="H18" s="26"/>
      <c r="I18" s="10"/>
    </row>
    <row r="19" spans="1:10" ht="14.1" customHeight="1">
      <c r="A19" s="24" t="s">
        <v>121</v>
      </c>
      <c r="B19" s="16" t="s">
        <v>124</v>
      </c>
      <c r="C19" s="16" t="s">
        <v>125</v>
      </c>
      <c r="D19" s="17" t="s">
        <v>126</v>
      </c>
      <c r="E19" s="17" t="s">
        <v>113</v>
      </c>
      <c r="F19" s="24" t="s">
        <v>127</v>
      </c>
      <c r="G19" s="25">
        <v>192</v>
      </c>
      <c r="H19" s="26"/>
      <c r="I19" s="10"/>
    </row>
    <row r="20" spans="1:10" ht="14.1" customHeight="1">
      <c r="A20" s="24" t="s">
        <v>116</v>
      </c>
      <c r="B20" s="16" t="s">
        <v>128</v>
      </c>
      <c r="C20" s="16" t="s">
        <v>129</v>
      </c>
      <c r="D20" s="17" t="s">
        <v>112</v>
      </c>
      <c r="E20" s="17" t="s">
        <v>113</v>
      </c>
      <c r="F20" s="24" t="s">
        <v>123</v>
      </c>
      <c r="G20" s="25">
        <v>195</v>
      </c>
      <c r="H20" s="26"/>
      <c r="I20" s="10"/>
    </row>
    <row r="21" spans="1:10" ht="14.1" customHeight="1">
      <c r="A21" s="24" t="s">
        <v>115</v>
      </c>
      <c r="B21" s="16" t="s">
        <v>132</v>
      </c>
      <c r="C21" s="16" t="s">
        <v>133</v>
      </c>
      <c r="D21" s="17" t="s">
        <v>126</v>
      </c>
      <c r="E21" s="17" t="s">
        <v>113</v>
      </c>
      <c r="F21" s="24" t="s">
        <v>131</v>
      </c>
      <c r="G21" s="25">
        <v>95</v>
      </c>
      <c r="H21" s="26"/>
      <c r="I21" s="10"/>
    </row>
    <row r="22" spans="1:10" ht="14.1" customHeight="1">
      <c r="A22" s="24" t="s">
        <v>134</v>
      </c>
      <c r="B22" s="16" t="s">
        <v>135</v>
      </c>
      <c r="C22" s="16" t="s">
        <v>136</v>
      </c>
      <c r="D22" s="17" t="s">
        <v>137</v>
      </c>
      <c r="E22" s="17" t="s">
        <v>113</v>
      </c>
      <c r="F22" s="24" t="s">
        <v>138</v>
      </c>
      <c r="G22" s="25">
        <v>78</v>
      </c>
      <c r="H22" s="26"/>
      <c r="I22" s="10"/>
    </row>
    <row r="23" spans="1:10" ht="14.1" customHeight="1">
      <c r="A23" s="24" t="s">
        <v>115</v>
      </c>
      <c r="B23" s="16" t="s">
        <v>139</v>
      </c>
      <c r="C23" s="16" t="s">
        <v>140</v>
      </c>
      <c r="D23" s="17" t="s">
        <v>126</v>
      </c>
      <c r="E23" s="17" t="s">
        <v>113</v>
      </c>
      <c r="F23" s="24" t="s">
        <v>131</v>
      </c>
      <c r="G23" s="25">
        <v>75</v>
      </c>
      <c r="H23" s="26"/>
      <c r="I23" s="10"/>
    </row>
    <row r="24" spans="1:10" ht="7.5" customHeight="1">
      <c r="A24" s="16"/>
      <c r="B24" s="16"/>
      <c r="C24" s="16"/>
      <c r="D24" s="24"/>
      <c r="E24" s="24"/>
      <c r="F24" s="27"/>
      <c r="G24" s="24"/>
      <c r="H24" s="26"/>
      <c r="I24" s="10"/>
    </row>
    <row r="25" spans="1:10" ht="15.6" customHeight="1">
      <c r="A25" s="45" t="s">
        <v>141</v>
      </c>
      <c r="B25" s="39"/>
      <c r="C25" s="39"/>
      <c r="D25" s="21"/>
      <c r="E25" s="21"/>
      <c r="F25" s="21"/>
      <c r="G25" s="46" t="s">
        <v>101</v>
      </c>
      <c r="H25" s="39"/>
      <c r="I25" s="39"/>
      <c r="J25" s="32"/>
    </row>
    <row r="26" spans="1:10" ht="14.1" customHeight="1">
      <c r="A26" s="22" t="s">
        <v>102</v>
      </c>
      <c r="B26" s="23" t="s">
        <v>103</v>
      </c>
      <c r="C26" s="23" t="s">
        <v>104</v>
      </c>
      <c r="D26" s="22" t="s">
        <v>105</v>
      </c>
      <c r="E26" s="22" t="s">
        <v>1</v>
      </c>
      <c r="F26" s="22" t="s">
        <v>2</v>
      </c>
      <c r="G26" s="22" t="s">
        <v>106</v>
      </c>
      <c r="H26" s="22" t="s">
        <v>107</v>
      </c>
      <c r="I26" s="22" t="s">
        <v>108</v>
      </c>
    </row>
    <row r="27" spans="1:10" ht="14.1" customHeight="1">
      <c r="A27" s="24" t="s">
        <v>109</v>
      </c>
      <c r="B27" s="16" t="s">
        <v>142</v>
      </c>
      <c r="C27" s="16" t="s">
        <v>143</v>
      </c>
      <c r="D27" s="17" t="s">
        <v>144</v>
      </c>
      <c r="E27" s="17" t="s">
        <v>145</v>
      </c>
      <c r="F27" s="24" t="s">
        <v>146</v>
      </c>
      <c r="G27" s="25">
        <v>282</v>
      </c>
      <c r="H27" s="25">
        <v>0</v>
      </c>
      <c r="I27" s="26"/>
    </row>
    <row r="28" spans="1:10" ht="14.1" customHeight="1">
      <c r="A28" s="24" t="s">
        <v>121</v>
      </c>
      <c r="B28" s="16" t="s">
        <v>148</v>
      </c>
      <c r="C28" s="16" t="s">
        <v>149</v>
      </c>
      <c r="D28" s="17" t="s">
        <v>144</v>
      </c>
      <c r="E28" s="17" t="s">
        <v>147</v>
      </c>
      <c r="F28" s="24" t="s">
        <v>146</v>
      </c>
      <c r="G28" s="25">
        <v>157</v>
      </c>
      <c r="H28" s="25">
        <v>0</v>
      </c>
      <c r="I28" s="26"/>
    </row>
    <row r="29" spans="1:10" ht="14.1" customHeight="1">
      <c r="A29" s="24" t="s">
        <v>122</v>
      </c>
      <c r="B29" s="16" t="s">
        <v>150</v>
      </c>
      <c r="C29" s="16" t="s">
        <v>960</v>
      </c>
      <c r="D29" s="17" t="s">
        <v>144</v>
      </c>
      <c r="E29" s="17" t="s">
        <v>151</v>
      </c>
      <c r="F29" s="24" t="s">
        <v>152</v>
      </c>
      <c r="G29" s="25">
        <v>43</v>
      </c>
      <c r="H29" s="25">
        <v>0</v>
      </c>
      <c r="I29" s="26"/>
    </row>
    <row r="30" spans="1:10" ht="14.1" customHeight="1">
      <c r="A30" s="24" t="s">
        <v>122</v>
      </c>
      <c r="B30" s="16" t="s">
        <v>153</v>
      </c>
      <c r="C30" s="16" t="s">
        <v>154</v>
      </c>
      <c r="D30" s="17" t="s">
        <v>144</v>
      </c>
      <c r="E30" s="17" t="s">
        <v>151</v>
      </c>
      <c r="F30" s="24" t="s">
        <v>152</v>
      </c>
      <c r="G30" s="25">
        <v>280</v>
      </c>
      <c r="H30" s="25">
        <v>0</v>
      </c>
      <c r="I30" s="26"/>
    </row>
    <row r="31" spans="1:10" ht="14.1" customHeight="1">
      <c r="A31" s="24" t="s">
        <v>116</v>
      </c>
      <c r="B31" s="16" t="s">
        <v>155</v>
      </c>
      <c r="C31" s="16" t="s">
        <v>156</v>
      </c>
      <c r="D31" s="17" t="s">
        <v>144</v>
      </c>
      <c r="E31" s="17" t="s">
        <v>157</v>
      </c>
      <c r="F31" s="24" t="s">
        <v>158</v>
      </c>
      <c r="G31" s="25">
        <v>108</v>
      </c>
      <c r="H31" s="25">
        <v>0</v>
      </c>
      <c r="I31" s="26"/>
    </row>
    <row r="32" spans="1:10" ht="14.1" customHeight="1">
      <c r="A32" s="24" t="s">
        <v>122</v>
      </c>
      <c r="B32" s="16" t="s">
        <v>159</v>
      </c>
      <c r="C32" s="16" t="s">
        <v>160</v>
      </c>
      <c r="D32" s="17" t="s">
        <v>144</v>
      </c>
      <c r="E32" s="17" t="s">
        <v>271</v>
      </c>
      <c r="F32" s="24" t="s">
        <v>152</v>
      </c>
      <c r="G32" s="25">
        <v>583</v>
      </c>
      <c r="H32" s="25">
        <v>0</v>
      </c>
      <c r="I32" s="26"/>
    </row>
    <row r="33" spans="1:9" ht="14.1" customHeight="1">
      <c r="A33" s="24" t="s">
        <v>116</v>
      </c>
      <c r="B33" s="16" t="s">
        <v>161</v>
      </c>
      <c r="C33" s="16" t="s">
        <v>162</v>
      </c>
      <c r="D33" s="17" t="s">
        <v>163</v>
      </c>
      <c r="E33" s="17" t="s">
        <v>164</v>
      </c>
      <c r="F33" s="24" t="s">
        <v>165</v>
      </c>
      <c r="G33" s="25">
        <v>28</v>
      </c>
      <c r="H33" s="25">
        <v>0</v>
      </c>
      <c r="I33" s="26"/>
    </row>
    <row r="34" spans="1:9" ht="14.1" customHeight="1">
      <c r="A34" s="24" t="s">
        <v>116</v>
      </c>
      <c r="B34" s="16" t="s">
        <v>166</v>
      </c>
      <c r="C34" s="16" t="s">
        <v>167</v>
      </c>
      <c r="D34" s="17" t="s">
        <v>168</v>
      </c>
      <c r="E34" s="17" t="s">
        <v>169</v>
      </c>
      <c r="F34" s="24" t="s">
        <v>170</v>
      </c>
      <c r="G34" s="25">
        <v>33</v>
      </c>
      <c r="H34" s="25">
        <v>0</v>
      </c>
      <c r="I34" s="26"/>
    </row>
    <row r="35" spans="1:9" ht="14.1" customHeight="1">
      <c r="A35" s="24" t="s">
        <v>116</v>
      </c>
      <c r="B35" s="16" t="s">
        <v>166</v>
      </c>
      <c r="C35" s="16" t="s">
        <v>167</v>
      </c>
      <c r="D35" s="17" t="s">
        <v>171</v>
      </c>
      <c r="E35" s="17" t="s">
        <v>172</v>
      </c>
      <c r="F35" s="24" t="s">
        <v>173</v>
      </c>
      <c r="G35" s="25">
        <v>16</v>
      </c>
      <c r="H35" s="25">
        <v>0</v>
      </c>
      <c r="I35" s="26"/>
    </row>
    <row r="36" spans="1:9" ht="14.1" customHeight="1">
      <c r="A36" s="24" t="s">
        <v>116</v>
      </c>
      <c r="B36" s="16" t="s">
        <v>174</v>
      </c>
      <c r="C36" s="16" t="s">
        <v>175</v>
      </c>
      <c r="D36" s="17" t="s">
        <v>176</v>
      </c>
      <c r="E36" s="17" t="s">
        <v>113</v>
      </c>
      <c r="F36" s="24" t="s">
        <v>177</v>
      </c>
      <c r="G36" s="25">
        <v>25</v>
      </c>
      <c r="H36" s="25">
        <v>0</v>
      </c>
      <c r="I36" s="26"/>
    </row>
    <row r="37" spans="1:9" ht="14.1" customHeight="1">
      <c r="A37" s="24" t="s">
        <v>116</v>
      </c>
      <c r="B37" s="16" t="s">
        <v>174</v>
      </c>
      <c r="C37" s="16" t="s">
        <v>175</v>
      </c>
      <c r="D37" s="17" t="s">
        <v>178</v>
      </c>
      <c r="E37" s="17" t="s">
        <v>113</v>
      </c>
      <c r="F37" s="24" t="s">
        <v>179</v>
      </c>
      <c r="G37" s="25">
        <v>50</v>
      </c>
      <c r="H37" s="25">
        <v>0</v>
      </c>
      <c r="I37" s="26"/>
    </row>
    <row r="38" spans="1:9" ht="14.1" customHeight="1">
      <c r="A38" s="24" t="s">
        <v>116</v>
      </c>
      <c r="B38" s="16" t="s">
        <v>180</v>
      </c>
      <c r="C38" s="16" t="s">
        <v>181</v>
      </c>
      <c r="D38" s="17" t="s">
        <v>144</v>
      </c>
      <c r="E38" s="17" t="s">
        <v>113</v>
      </c>
      <c r="F38" s="24" t="s">
        <v>184</v>
      </c>
      <c r="G38" s="25">
        <v>24</v>
      </c>
      <c r="H38" s="25">
        <v>0</v>
      </c>
      <c r="I38" s="26"/>
    </row>
    <row r="39" spans="1:9" ht="14.1" customHeight="1">
      <c r="A39" s="24" t="s">
        <v>116</v>
      </c>
      <c r="B39" s="16" t="s">
        <v>180</v>
      </c>
      <c r="C39" s="16" t="s">
        <v>181</v>
      </c>
      <c r="D39" s="17" t="s">
        <v>163</v>
      </c>
      <c r="E39" s="17" t="s">
        <v>606</v>
      </c>
      <c r="F39" s="24" t="s">
        <v>165</v>
      </c>
      <c r="G39" s="25">
        <v>141</v>
      </c>
      <c r="H39" s="25">
        <v>0</v>
      </c>
      <c r="I39" s="26"/>
    </row>
    <row r="40" spans="1:9" ht="14.1" customHeight="1">
      <c r="A40" s="24" t="s">
        <v>116</v>
      </c>
      <c r="B40" s="16" t="s">
        <v>182</v>
      </c>
      <c r="C40" s="16" t="s">
        <v>183</v>
      </c>
      <c r="D40" s="17" t="s">
        <v>144</v>
      </c>
      <c r="E40" s="17" t="s">
        <v>113</v>
      </c>
      <c r="F40" s="24" t="s">
        <v>184</v>
      </c>
      <c r="G40" s="25">
        <v>23</v>
      </c>
      <c r="H40" s="25">
        <v>0</v>
      </c>
      <c r="I40" s="26"/>
    </row>
    <row r="41" spans="1:9" ht="14.1" customHeight="1">
      <c r="A41" s="24" t="s">
        <v>109</v>
      </c>
      <c r="B41" s="16" t="s">
        <v>185</v>
      </c>
      <c r="C41" s="16" t="s">
        <v>186</v>
      </c>
      <c r="D41" s="17" t="s">
        <v>171</v>
      </c>
      <c r="E41" s="17" t="s">
        <v>187</v>
      </c>
      <c r="F41" s="24" t="s">
        <v>188</v>
      </c>
      <c r="G41" s="25">
        <v>0</v>
      </c>
      <c r="H41" s="25">
        <v>74</v>
      </c>
      <c r="I41" s="26"/>
    </row>
    <row r="42" spans="1:9" ht="14.1" customHeight="1">
      <c r="A42" s="24" t="s">
        <v>109</v>
      </c>
      <c r="B42" s="16" t="s">
        <v>189</v>
      </c>
      <c r="C42" s="16" t="s">
        <v>190</v>
      </c>
      <c r="D42" s="17" t="s">
        <v>191</v>
      </c>
      <c r="E42" s="17" t="s">
        <v>192</v>
      </c>
      <c r="F42" s="24" t="s">
        <v>193</v>
      </c>
      <c r="G42" s="25">
        <v>0</v>
      </c>
      <c r="H42" s="25">
        <v>14</v>
      </c>
      <c r="I42" s="26"/>
    </row>
    <row r="43" spans="1:9" ht="14.1" customHeight="1">
      <c r="A43" s="24" t="s">
        <v>109</v>
      </c>
      <c r="B43" s="16" t="s">
        <v>194</v>
      </c>
      <c r="C43" s="16" t="s">
        <v>195</v>
      </c>
      <c r="D43" s="17" t="s">
        <v>171</v>
      </c>
      <c r="E43" s="17" t="s">
        <v>187</v>
      </c>
      <c r="F43" s="24" t="s">
        <v>188</v>
      </c>
      <c r="G43" s="25">
        <v>0</v>
      </c>
      <c r="H43" s="25">
        <v>194</v>
      </c>
      <c r="I43" s="26"/>
    </row>
    <row r="44" spans="1:9" ht="14.1" customHeight="1">
      <c r="A44" s="24" t="s">
        <v>109</v>
      </c>
      <c r="B44" s="16" t="s">
        <v>196</v>
      </c>
      <c r="C44" s="16" t="s">
        <v>197</v>
      </c>
      <c r="D44" s="17" t="s">
        <v>171</v>
      </c>
      <c r="E44" s="17" t="s">
        <v>187</v>
      </c>
      <c r="F44" s="24" t="s">
        <v>188</v>
      </c>
      <c r="G44" s="25">
        <v>0</v>
      </c>
      <c r="H44" s="25">
        <v>22</v>
      </c>
      <c r="I44" s="26"/>
    </row>
    <row r="45" spans="1:9" ht="14.1" customHeight="1">
      <c r="A45" s="24" t="s">
        <v>109</v>
      </c>
      <c r="B45" s="16" t="s">
        <v>199</v>
      </c>
      <c r="C45" s="16" t="s">
        <v>200</v>
      </c>
      <c r="D45" s="17" t="s">
        <v>171</v>
      </c>
      <c r="E45" s="17" t="s">
        <v>198</v>
      </c>
      <c r="F45" s="24" t="s">
        <v>188</v>
      </c>
      <c r="G45" s="25">
        <v>0</v>
      </c>
      <c r="H45" s="25">
        <v>235</v>
      </c>
      <c r="I45" s="26"/>
    </row>
    <row r="46" spans="1:9" ht="14.1" customHeight="1">
      <c r="A46" s="24" t="s">
        <v>121</v>
      </c>
      <c r="B46" s="16" t="s">
        <v>201</v>
      </c>
      <c r="C46" s="16" t="s">
        <v>202</v>
      </c>
      <c r="D46" s="17" t="s">
        <v>144</v>
      </c>
      <c r="E46" s="17" t="s">
        <v>113</v>
      </c>
      <c r="F46" s="24" t="s">
        <v>146</v>
      </c>
      <c r="G46" s="25">
        <v>486</v>
      </c>
      <c r="H46" s="25">
        <v>0</v>
      </c>
      <c r="I46" s="26"/>
    </row>
    <row r="47" spans="1:9" ht="14.1" customHeight="1">
      <c r="A47" s="24" t="s">
        <v>121</v>
      </c>
      <c r="B47" s="16" t="s">
        <v>203</v>
      </c>
      <c r="C47" s="16" t="s">
        <v>204</v>
      </c>
      <c r="D47" s="17" t="s">
        <v>144</v>
      </c>
      <c r="E47" s="17" t="s">
        <v>205</v>
      </c>
      <c r="F47" s="24" t="s">
        <v>184</v>
      </c>
      <c r="G47" s="25">
        <v>45</v>
      </c>
      <c r="H47" s="25">
        <v>0</v>
      </c>
      <c r="I47" s="26"/>
    </row>
    <row r="48" spans="1:9" ht="14.1" customHeight="1">
      <c r="A48" s="24" t="s">
        <v>121</v>
      </c>
      <c r="B48" s="16" t="s">
        <v>206</v>
      </c>
      <c r="C48" s="16" t="s">
        <v>207</v>
      </c>
      <c r="D48" s="17" t="s">
        <v>144</v>
      </c>
      <c r="E48" s="17" t="s">
        <v>208</v>
      </c>
      <c r="F48" s="24" t="s">
        <v>184</v>
      </c>
      <c r="G48" s="25">
        <v>23</v>
      </c>
      <c r="H48" s="25">
        <v>0</v>
      </c>
      <c r="I48" s="26"/>
    </row>
    <row r="49" spans="1:9" ht="14.1" customHeight="1">
      <c r="A49" s="24" t="s">
        <v>122</v>
      </c>
      <c r="B49" s="16" t="s">
        <v>209</v>
      </c>
      <c r="C49" s="16" t="s">
        <v>210</v>
      </c>
      <c r="D49" s="17" t="s">
        <v>126</v>
      </c>
      <c r="E49" s="17" t="s">
        <v>113</v>
      </c>
      <c r="F49" s="24" t="s">
        <v>211</v>
      </c>
      <c r="G49" s="25">
        <v>231</v>
      </c>
      <c r="H49" s="25">
        <v>0</v>
      </c>
      <c r="I49" s="26"/>
    </row>
    <row r="50" spans="1:9" ht="14.1" customHeight="1">
      <c r="A50" s="24" t="s">
        <v>122</v>
      </c>
      <c r="B50" s="16" t="s">
        <v>212</v>
      </c>
      <c r="C50" s="16" t="s">
        <v>213</v>
      </c>
      <c r="D50" s="17" t="s">
        <v>144</v>
      </c>
      <c r="E50" s="17" t="s">
        <v>113</v>
      </c>
      <c r="F50" s="24" t="s">
        <v>184</v>
      </c>
      <c r="G50" s="25">
        <v>144</v>
      </c>
      <c r="H50" s="25">
        <v>0</v>
      </c>
      <c r="I50" s="26"/>
    </row>
    <row r="51" spans="1:9" ht="14.1" customHeight="1">
      <c r="A51" s="24" t="s">
        <v>130</v>
      </c>
      <c r="B51" s="16" t="s">
        <v>214</v>
      </c>
      <c r="C51" s="16" t="s">
        <v>215</v>
      </c>
      <c r="D51" s="17" t="s">
        <v>144</v>
      </c>
      <c r="E51" s="17" t="s">
        <v>216</v>
      </c>
      <c r="F51" s="24" t="s">
        <v>184</v>
      </c>
      <c r="G51" s="25">
        <v>53</v>
      </c>
      <c r="H51" s="25">
        <v>0</v>
      </c>
      <c r="I51" s="26"/>
    </row>
    <row r="52" spans="1:9" ht="14.1" customHeight="1">
      <c r="A52" s="24" t="s">
        <v>116</v>
      </c>
      <c r="B52" s="16" t="s">
        <v>217</v>
      </c>
      <c r="C52" s="16" t="s">
        <v>218</v>
      </c>
      <c r="D52" s="17" t="s">
        <v>144</v>
      </c>
      <c r="E52" s="17" t="s">
        <v>219</v>
      </c>
      <c r="F52" s="24" t="s">
        <v>184</v>
      </c>
      <c r="G52" s="25">
        <v>154</v>
      </c>
      <c r="H52" s="25">
        <v>0</v>
      </c>
      <c r="I52" s="26"/>
    </row>
    <row r="53" spans="1:9" ht="14.1" customHeight="1">
      <c r="A53" s="24" t="s">
        <v>116</v>
      </c>
      <c r="B53" s="16" t="s">
        <v>222</v>
      </c>
      <c r="C53" s="16" t="s">
        <v>223</v>
      </c>
      <c r="D53" s="17" t="s">
        <v>163</v>
      </c>
      <c r="E53" s="17" t="s">
        <v>224</v>
      </c>
      <c r="F53" s="24" t="s">
        <v>221</v>
      </c>
      <c r="G53" s="25">
        <v>94</v>
      </c>
      <c r="H53" s="25">
        <v>0</v>
      </c>
      <c r="I53" s="26"/>
    </row>
    <row r="54" spans="1:9" ht="14.1" customHeight="1">
      <c r="A54" s="24" t="s">
        <v>116</v>
      </c>
      <c r="B54" s="16" t="s">
        <v>222</v>
      </c>
      <c r="C54" s="16" t="s">
        <v>223</v>
      </c>
      <c r="D54" s="17" t="s">
        <v>225</v>
      </c>
      <c r="E54" s="17" t="s">
        <v>224</v>
      </c>
      <c r="F54" s="24" t="s">
        <v>170</v>
      </c>
      <c r="G54" s="25">
        <v>47</v>
      </c>
      <c r="H54" s="25">
        <v>7</v>
      </c>
      <c r="I54" s="26"/>
    </row>
    <row r="55" spans="1:9" ht="14.1" customHeight="1">
      <c r="A55" s="24" t="s">
        <v>116</v>
      </c>
      <c r="B55" s="16" t="s">
        <v>222</v>
      </c>
      <c r="C55" s="16" t="s">
        <v>223</v>
      </c>
      <c r="D55" s="17" t="s">
        <v>226</v>
      </c>
      <c r="E55" s="17" t="s">
        <v>224</v>
      </c>
      <c r="F55" s="24" t="s">
        <v>188</v>
      </c>
      <c r="G55" s="25">
        <v>165</v>
      </c>
      <c r="H55" s="25">
        <v>0</v>
      </c>
      <c r="I55" s="26"/>
    </row>
    <row r="56" spans="1:9" ht="14.1" customHeight="1">
      <c r="A56" s="24" t="s">
        <v>116</v>
      </c>
      <c r="B56" s="16" t="s">
        <v>227</v>
      </c>
      <c r="C56" s="16" t="s">
        <v>228</v>
      </c>
      <c r="D56" s="17" t="s">
        <v>163</v>
      </c>
      <c r="E56" s="17" t="s">
        <v>224</v>
      </c>
      <c r="F56" s="24" t="s">
        <v>221</v>
      </c>
      <c r="G56" s="25">
        <v>29</v>
      </c>
      <c r="H56" s="25">
        <v>0</v>
      </c>
      <c r="I56" s="26"/>
    </row>
    <row r="57" spans="1:9" ht="14.1" customHeight="1">
      <c r="A57" s="24" t="s">
        <v>116</v>
      </c>
      <c r="B57" s="16" t="s">
        <v>229</v>
      </c>
      <c r="C57" s="16" t="s">
        <v>230</v>
      </c>
      <c r="D57" s="17" t="s">
        <v>225</v>
      </c>
      <c r="E57" s="17" t="s">
        <v>224</v>
      </c>
      <c r="F57" s="24" t="s">
        <v>170</v>
      </c>
      <c r="G57" s="25">
        <v>120</v>
      </c>
      <c r="H57" s="25">
        <v>592</v>
      </c>
      <c r="I57" s="26"/>
    </row>
    <row r="58" spans="1:9" ht="14.1" customHeight="1">
      <c r="A58" s="24" t="s">
        <v>116</v>
      </c>
      <c r="B58" s="16" t="s">
        <v>232</v>
      </c>
      <c r="C58" s="16" t="s">
        <v>233</v>
      </c>
      <c r="D58" s="17" t="s">
        <v>225</v>
      </c>
      <c r="E58" s="17" t="s">
        <v>234</v>
      </c>
      <c r="F58" s="24" t="s">
        <v>170</v>
      </c>
      <c r="G58" s="25">
        <v>0</v>
      </c>
      <c r="H58" s="25">
        <v>37</v>
      </c>
      <c r="I58" s="26"/>
    </row>
    <row r="59" spans="1:9" ht="14.1" customHeight="1">
      <c r="A59" s="24" t="s">
        <v>116</v>
      </c>
      <c r="B59" s="16" t="s">
        <v>235</v>
      </c>
      <c r="C59" s="16" t="s">
        <v>236</v>
      </c>
      <c r="D59" s="17" t="s">
        <v>163</v>
      </c>
      <c r="E59" s="17" t="s">
        <v>220</v>
      </c>
      <c r="F59" s="24" t="s">
        <v>221</v>
      </c>
      <c r="G59" s="25">
        <v>107</v>
      </c>
      <c r="H59" s="25">
        <v>0</v>
      </c>
      <c r="I59" s="26"/>
    </row>
    <row r="60" spans="1:9" ht="14.1" customHeight="1">
      <c r="A60" s="24" t="s">
        <v>121</v>
      </c>
      <c r="B60" s="16" t="s">
        <v>238</v>
      </c>
      <c r="C60" s="16" t="s">
        <v>239</v>
      </c>
      <c r="D60" s="17" t="s">
        <v>137</v>
      </c>
      <c r="E60" s="17" t="s">
        <v>113</v>
      </c>
      <c r="F60" s="24" t="s">
        <v>138</v>
      </c>
      <c r="G60" s="25">
        <v>0</v>
      </c>
      <c r="H60" s="25">
        <v>101</v>
      </c>
      <c r="I60" s="26"/>
    </row>
    <row r="61" spans="1:9" ht="14.1" customHeight="1">
      <c r="A61" s="24" t="s">
        <v>121</v>
      </c>
      <c r="B61" s="16" t="s">
        <v>241</v>
      </c>
      <c r="C61" s="16" t="s">
        <v>242</v>
      </c>
      <c r="D61" s="17" t="s">
        <v>243</v>
      </c>
      <c r="E61" s="17" t="s">
        <v>113</v>
      </c>
      <c r="F61" s="24" t="s">
        <v>179</v>
      </c>
      <c r="G61" s="25">
        <v>0</v>
      </c>
      <c r="H61" s="25">
        <v>86</v>
      </c>
      <c r="I61" s="26"/>
    </row>
    <row r="62" spans="1:9" ht="14.1" customHeight="1">
      <c r="A62" s="24" t="s">
        <v>130</v>
      </c>
      <c r="B62" s="16" t="s">
        <v>244</v>
      </c>
      <c r="C62" s="16" t="s">
        <v>245</v>
      </c>
      <c r="D62" s="17" t="s">
        <v>144</v>
      </c>
      <c r="E62" s="17" t="s">
        <v>246</v>
      </c>
      <c r="F62" s="24" t="s">
        <v>247</v>
      </c>
      <c r="G62" s="25">
        <v>249</v>
      </c>
      <c r="H62" s="25">
        <v>0</v>
      </c>
      <c r="I62" s="26"/>
    </row>
    <row r="63" spans="1:9" ht="14.1" customHeight="1">
      <c r="A63" s="24" t="s">
        <v>109</v>
      </c>
      <c r="B63" s="16" t="s">
        <v>248</v>
      </c>
      <c r="C63" s="16" t="s">
        <v>249</v>
      </c>
      <c r="D63" s="17" t="s">
        <v>137</v>
      </c>
      <c r="E63" s="17" t="s">
        <v>250</v>
      </c>
      <c r="F63" s="24" t="s">
        <v>158</v>
      </c>
      <c r="G63" s="25">
        <v>200</v>
      </c>
      <c r="H63" s="25">
        <v>0</v>
      </c>
      <c r="I63" s="26"/>
    </row>
    <row r="64" spans="1:9" ht="14.1" customHeight="1">
      <c r="A64" s="24" t="s">
        <v>130</v>
      </c>
      <c r="B64" s="16" t="s">
        <v>251</v>
      </c>
      <c r="C64" s="16" t="s">
        <v>252</v>
      </c>
      <c r="D64" s="17" t="s">
        <v>144</v>
      </c>
      <c r="E64" s="17" t="s">
        <v>151</v>
      </c>
      <c r="F64" s="24" t="s">
        <v>184</v>
      </c>
      <c r="G64" s="25">
        <v>74</v>
      </c>
      <c r="H64" s="25">
        <v>0</v>
      </c>
      <c r="I64" s="26"/>
    </row>
    <row r="65" spans="1:9" ht="14.1" customHeight="1">
      <c r="A65" s="24" t="s">
        <v>122</v>
      </c>
      <c r="B65" s="16" t="s">
        <v>253</v>
      </c>
      <c r="C65" s="16" t="s">
        <v>254</v>
      </c>
      <c r="D65" s="17" t="s">
        <v>112</v>
      </c>
      <c r="E65" s="17" t="s">
        <v>113</v>
      </c>
      <c r="F65" s="24" t="s">
        <v>123</v>
      </c>
      <c r="G65" s="25">
        <v>78</v>
      </c>
      <c r="H65" s="25">
        <v>0</v>
      </c>
      <c r="I65" s="26"/>
    </row>
    <row r="66" spans="1:9" ht="14.1" customHeight="1">
      <c r="A66" s="24" t="s">
        <v>122</v>
      </c>
      <c r="B66" s="16" t="s">
        <v>255</v>
      </c>
      <c r="C66" s="16" t="s">
        <v>256</v>
      </c>
      <c r="D66" s="17" t="s">
        <v>144</v>
      </c>
      <c r="E66" s="17" t="s">
        <v>113</v>
      </c>
      <c r="F66" s="24" t="s">
        <v>146</v>
      </c>
      <c r="G66" s="25">
        <v>69</v>
      </c>
      <c r="H66" s="25">
        <v>0</v>
      </c>
      <c r="I66" s="26"/>
    </row>
    <row r="67" spans="1:9" ht="14.1" customHeight="1">
      <c r="A67" s="24" t="s">
        <v>121</v>
      </c>
      <c r="B67" s="16" t="s">
        <v>1067</v>
      </c>
      <c r="C67" s="16" t="s">
        <v>257</v>
      </c>
      <c r="D67" s="17" t="s">
        <v>144</v>
      </c>
      <c r="E67" s="17" t="s">
        <v>219</v>
      </c>
      <c r="F67" s="24" t="s">
        <v>258</v>
      </c>
      <c r="G67" s="25">
        <v>191</v>
      </c>
      <c r="H67" s="25">
        <v>0</v>
      </c>
      <c r="I67" s="26"/>
    </row>
    <row r="68" spans="1:9" ht="14.1" customHeight="1">
      <c r="A68" s="24" t="s">
        <v>121</v>
      </c>
      <c r="B68" s="16" t="s">
        <v>259</v>
      </c>
      <c r="C68" s="16" t="s">
        <v>260</v>
      </c>
      <c r="D68" s="17" t="s">
        <v>144</v>
      </c>
      <c r="E68" s="17" t="s">
        <v>219</v>
      </c>
      <c r="F68" s="24" t="s">
        <v>258</v>
      </c>
      <c r="G68" s="25">
        <v>289</v>
      </c>
      <c r="H68" s="25">
        <v>0</v>
      </c>
      <c r="I68" s="26"/>
    </row>
    <row r="69" spans="1:9" ht="14.1" customHeight="1">
      <c r="A69" s="24" t="s">
        <v>121</v>
      </c>
      <c r="B69" s="16" t="s">
        <v>259</v>
      </c>
      <c r="C69" s="16" t="s">
        <v>260</v>
      </c>
      <c r="D69" s="17" t="s">
        <v>137</v>
      </c>
      <c r="E69" s="17" t="s">
        <v>261</v>
      </c>
      <c r="F69" s="24" t="s">
        <v>184</v>
      </c>
      <c r="G69" s="25">
        <v>13</v>
      </c>
      <c r="H69" s="25">
        <v>0</v>
      </c>
      <c r="I69" s="26"/>
    </row>
    <row r="70" spans="1:9" ht="14.1" customHeight="1">
      <c r="A70" s="24" t="s">
        <v>116</v>
      </c>
      <c r="B70" s="16" t="s">
        <v>262</v>
      </c>
      <c r="C70" s="16" t="s">
        <v>263</v>
      </c>
      <c r="D70" s="17" t="s">
        <v>178</v>
      </c>
      <c r="E70" s="17" t="s">
        <v>113</v>
      </c>
      <c r="F70" s="24" t="s">
        <v>480</v>
      </c>
      <c r="G70" s="25">
        <v>500</v>
      </c>
      <c r="H70" s="25">
        <v>0</v>
      </c>
      <c r="I70" s="26"/>
    </row>
    <row r="71" spans="1:9" ht="14.1" customHeight="1">
      <c r="A71" s="24" t="s">
        <v>116</v>
      </c>
      <c r="B71" s="16" t="s">
        <v>262</v>
      </c>
      <c r="C71" s="16" t="s">
        <v>263</v>
      </c>
      <c r="D71" s="17" t="s">
        <v>371</v>
      </c>
      <c r="E71" s="17" t="s">
        <v>113</v>
      </c>
      <c r="F71" s="24" t="s">
        <v>173</v>
      </c>
      <c r="G71" s="25">
        <v>500</v>
      </c>
      <c r="H71" s="25">
        <v>0</v>
      </c>
      <c r="I71" s="26"/>
    </row>
    <row r="72" spans="1:9" ht="14.1" customHeight="1">
      <c r="A72" s="24" t="s">
        <v>116</v>
      </c>
      <c r="B72" s="16" t="s">
        <v>262</v>
      </c>
      <c r="C72" s="16" t="s">
        <v>263</v>
      </c>
      <c r="D72" s="17" t="s">
        <v>163</v>
      </c>
      <c r="E72" s="17" t="s">
        <v>220</v>
      </c>
      <c r="F72" s="24" t="s">
        <v>264</v>
      </c>
      <c r="G72" s="25">
        <v>128</v>
      </c>
      <c r="H72" s="25">
        <v>0</v>
      </c>
      <c r="I72" s="26"/>
    </row>
    <row r="73" spans="1:9" ht="14.1" customHeight="1">
      <c r="A73" s="24" t="s">
        <v>116</v>
      </c>
      <c r="B73" s="16" t="s">
        <v>1068</v>
      </c>
      <c r="C73" s="16" t="s">
        <v>1069</v>
      </c>
      <c r="D73" s="17" t="s">
        <v>144</v>
      </c>
      <c r="E73" s="17" t="s">
        <v>1070</v>
      </c>
      <c r="F73" s="24" t="s">
        <v>184</v>
      </c>
      <c r="G73" s="25">
        <v>192</v>
      </c>
      <c r="H73" s="25">
        <v>0</v>
      </c>
      <c r="I73" s="26"/>
    </row>
    <row r="74" spans="1:9" ht="14.1" customHeight="1">
      <c r="A74" s="24" t="s">
        <v>116</v>
      </c>
      <c r="B74" s="16" t="s">
        <v>266</v>
      </c>
      <c r="C74" s="16" t="s">
        <v>267</v>
      </c>
      <c r="D74" s="17" t="s">
        <v>144</v>
      </c>
      <c r="E74" s="17" t="s">
        <v>268</v>
      </c>
      <c r="F74" s="24" t="s">
        <v>158</v>
      </c>
      <c r="G74" s="25">
        <v>81</v>
      </c>
      <c r="H74" s="25">
        <v>0</v>
      </c>
      <c r="I74" s="26"/>
    </row>
    <row r="75" spans="1:9" ht="14.1" customHeight="1">
      <c r="A75" s="24" t="s">
        <v>122</v>
      </c>
      <c r="B75" s="16" t="s">
        <v>269</v>
      </c>
      <c r="C75" s="16" t="s">
        <v>270</v>
      </c>
      <c r="D75" s="17" t="s">
        <v>144</v>
      </c>
      <c r="E75" s="17" t="s">
        <v>219</v>
      </c>
      <c r="F75" s="24" t="s">
        <v>258</v>
      </c>
      <c r="G75" s="25">
        <v>125</v>
      </c>
      <c r="H75" s="25">
        <v>0</v>
      </c>
      <c r="I75" s="26"/>
    </row>
    <row r="76" spans="1:9" ht="14.1" customHeight="1">
      <c r="A76" s="24" t="s">
        <v>121</v>
      </c>
      <c r="B76" s="16" t="s">
        <v>1071</v>
      </c>
      <c r="C76" s="16" t="s">
        <v>272</v>
      </c>
      <c r="D76" s="17" t="s">
        <v>144</v>
      </c>
      <c r="E76" s="17" t="s">
        <v>219</v>
      </c>
      <c r="F76" s="24" t="s">
        <v>258</v>
      </c>
      <c r="G76" s="25">
        <v>172</v>
      </c>
      <c r="H76" s="25">
        <v>0</v>
      </c>
      <c r="I76" s="26"/>
    </row>
    <row r="77" spans="1:9" ht="14.1" customHeight="1">
      <c r="A77" s="24" t="s">
        <v>121</v>
      </c>
      <c r="B77" s="16" t="s">
        <v>1072</v>
      </c>
      <c r="C77" s="16" t="s">
        <v>273</v>
      </c>
      <c r="D77" s="17" t="s">
        <v>144</v>
      </c>
      <c r="E77" s="17" t="s">
        <v>219</v>
      </c>
      <c r="F77" s="24" t="s">
        <v>258</v>
      </c>
      <c r="G77" s="25">
        <v>130</v>
      </c>
      <c r="H77" s="25">
        <v>0</v>
      </c>
      <c r="I77" s="26"/>
    </row>
    <row r="78" spans="1:9" ht="14.1" customHeight="1">
      <c r="A78" s="24" t="s">
        <v>122</v>
      </c>
      <c r="B78" s="16" t="s">
        <v>275</v>
      </c>
      <c r="C78" s="16" t="s">
        <v>276</v>
      </c>
      <c r="D78" s="17" t="s">
        <v>144</v>
      </c>
      <c r="E78" s="17" t="s">
        <v>151</v>
      </c>
      <c r="F78" s="24" t="s">
        <v>184</v>
      </c>
      <c r="G78" s="25">
        <v>126</v>
      </c>
      <c r="H78" s="25">
        <v>0</v>
      </c>
      <c r="I78" s="26"/>
    </row>
    <row r="79" spans="1:9" ht="14.1" customHeight="1">
      <c r="A79" s="24" t="s">
        <v>121</v>
      </c>
      <c r="B79" s="16" t="s">
        <v>277</v>
      </c>
      <c r="C79" s="16" t="s">
        <v>278</v>
      </c>
      <c r="D79" s="17" t="s">
        <v>144</v>
      </c>
      <c r="E79" s="17" t="s">
        <v>946</v>
      </c>
      <c r="F79" s="24" t="s">
        <v>184</v>
      </c>
      <c r="G79" s="25">
        <v>737</v>
      </c>
      <c r="H79" s="25">
        <v>0</v>
      </c>
      <c r="I79" s="26"/>
    </row>
    <row r="80" spans="1:9" ht="14.1" customHeight="1">
      <c r="A80" s="24" t="s">
        <v>122</v>
      </c>
      <c r="B80" s="16" t="s">
        <v>279</v>
      </c>
      <c r="C80" s="16" t="s">
        <v>280</v>
      </c>
      <c r="D80" s="17" t="s">
        <v>144</v>
      </c>
      <c r="E80" s="17" t="s">
        <v>947</v>
      </c>
      <c r="F80" s="24" t="s">
        <v>184</v>
      </c>
      <c r="G80" s="25">
        <v>597</v>
      </c>
      <c r="H80" s="25">
        <v>0</v>
      </c>
      <c r="I80" s="26"/>
    </row>
    <row r="81" spans="1:10" ht="14.1" customHeight="1">
      <c r="A81" s="24" t="s">
        <v>109</v>
      </c>
      <c r="B81" s="16" t="s">
        <v>281</v>
      </c>
      <c r="C81" s="16" t="s">
        <v>282</v>
      </c>
      <c r="D81" s="17" t="s">
        <v>144</v>
      </c>
      <c r="E81" s="17" t="s">
        <v>151</v>
      </c>
      <c r="F81" s="24" t="s">
        <v>184</v>
      </c>
      <c r="G81" s="25">
        <v>10</v>
      </c>
      <c r="H81" s="25">
        <v>0</v>
      </c>
      <c r="I81" s="26"/>
    </row>
    <row r="82" spans="1:10" ht="14.1" customHeight="1">
      <c r="A82" s="24" t="s">
        <v>122</v>
      </c>
      <c r="B82" s="16" t="s">
        <v>283</v>
      </c>
      <c r="C82" s="16" t="s">
        <v>284</v>
      </c>
      <c r="D82" s="17" t="s">
        <v>144</v>
      </c>
      <c r="E82" s="17" t="s">
        <v>151</v>
      </c>
      <c r="F82" s="24" t="s">
        <v>184</v>
      </c>
      <c r="G82" s="25">
        <v>0</v>
      </c>
      <c r="H82" s="25">
        <v>109</v>
      </c>
      <c r="I82" s="26"/>
    </row>
    <row r="83" spans="1:10" ht="14.1" customHeight="1">
      <c r="A83" s="24" t="s">
        <v>116</v>
      </c>
      <c r="B83" s="16" t="s">
        <v>961</v>
      </c>
      <c r="C83" s="16" t="s">
        <v>962</v>
      </c>
      <c r="D83" s="17" t="s">
        <v>137</v>
      </c>
      <c r="E83" s="17" t="s">
        <v>261</v>
      </c>
      <c r="F83" s="24" t="s">
        <v>158</v>
      </c>
      <c r="G83" s="25">
        <v>7</v>
      </c>
      <c r="H83" s="25">
        <v>0</v>
      </c>
      <c r="I83" s="26"/>
    </row>
    <row r="84" spans="1:10" ht="14.1" customHeight="1">
      <c r="A84" s="24" t="s">
        <v>116</v>
      </c>
      <c r="B84" s="16" t="s">
        <v>286</v>
      </c>
      <c r="C84" s="16" t="s">
        <v>287</v>
      </c>
      <c r="D84" s="17" t="s">
        <v>144</v>
      </c>
      <c r="E84" s="17" t="s">
        <v>288</v>
      </c>
      <c r="F84" s="24" t="s">
        <v>158</v>
      </c>
      <c r="G84" s="25">
        <v>114</v>
      </c>
      <c r="H84" s="25">
        <v>0</v>
      </c>
      <c r="I84" s="26"/>
    </row>
    <row r="85" spans="1:10" ht="14.1" customHeight="1">
      <c r="A85" s="24" t="s">
        <v>121</v>
      </c>
      <c r="B85" s="16" t="s">
        <v>289</v>
      </c>
      <c r="C85" s="16" t="s">
        <v>290</v>
      </c>
      <c r="D85" s="17" t="s">
        <v>144</v>
      </c>
      <c r="E85" s="17" t="s">
        <v>288</v>
      </c>
      <c r="F85" s="24" t="s">
        <v>158</v>
      </c>
      <c r="G85" s="25">
        <v>150</v>
      </c>
      <c r="H85" s="25">
        <v>0</v>
      </c>
      <c r="I85" s="26"/>
    </row>
    <row r="86" spans="1:10" ht="7.5" customHeight="1">
      <c r="A86" s="16"/>
      <c r="B86" s="16"/>
      <c r="C86" s="16"/>
      <c r="D86" s="24"/>
      <c r="E86" s="24"/>
      <c r="F86" s="27"/>
      <c r="G86" s="24"/>
      <c r="H86" s="24"/>
      <c r="I86" s="24"/>
      <c r="J86" s="33"/>
    </row>
    <row r="87" spans="1:10" ht="15.6" customHeight="1">
      <c r="A87" s="45" t="s">
        <v>291</v>
      </c>
      <c r="B87" s="39"/>
      <c r="C87" s="39"/>
      <c r="D87" s="21"/>
      <c r="E87" s="21"/>
      <c r="F87" s="21"/>
      <c r="G87" s="46" t="s">
        <v>101</v>
      </c>
      <c r="H87" s="46"/>
      <c r="I87" s="46"/>
    </row>
    <row r="88" spans="1:10" ht="14.1" customHeight="1">
      <c r="A88" s="22" t="s">
        <v>102</v>
      </c>
      <c r="B88" s="23" t="s">
        <v>103</v>
      </c>
      <c r="C88" s="23" t="s">
        <v>104</v>
      </c>
      <c r="D88" s="22" t="s">
        <v>105</v>
      </c>
      <c r="E88" s="22" t="s">
        <v>1</v>
      </c>
      <c r="F88" s="22" t="s">
        <v>2</v>
      </c>
      <c r="G88" s="22" t="s">
        <v>106</v>
      </c>
      <c r="H88" s="22" t="s">
        <v>107</v>
      </c>
      <c r="I88" s="22" t="s">
        <v>108</v>
      </c>
    </row>
    <row r="89" spans="1:10" ht="14.1" customHeight="1">
      <c r="A89" s="24" t="s">
        <v>116</v>
      </c>
      <c r="B89" s="16" t="s">
        <v>292</v>
      </c>
      <c r="C89" s="16" t="s">
        <v>293</v>
      </c>
      <c r="D89" s="17" t="s">
        <v>285</v>
      </c>
      <c r="E89" s="17" t="s">
        <v>113</v>
      </c>
      <c r="F89" s="24" t="s">
        <v>294</v>
      </c>
      <c r="G89" s="25">
        <v>366</v>
      </c>
      <c r="H89" s="25">
        <v>0</v>
      </c>
      <c r="I89" s="26"/>
    </row>
    <row r="90" spans="1:10" ht="14.1" customHeight="1">
      <c r="A90" s="24" t="s">
        <v>116</v>
      </c>
      <c r="B90" s="16" t="s">
        <v>295</v>
      </c>
      <c r="C90" s="16" t="s">
        <v>296</v>
      </c>
      <c r="D90" s="17" t="s">
        <v>285</v>
      </c>
      <c r="E90" s="17" t="s">
        <v>113</v>
      </c>
      <c r="F90" s="24" t="s">
        <v>294</v>
      </c>
      <c r="G90" s="25">
        <v>0</v>
      </c>
      <c r="H90" s="25">
        <v>543</v>
      </c>
      <c r="I90" s="26"/>
    </row>
    <row r="91" spans="1:10" ht="14.1" customHeight="1">
      <c r="A91" s="24" t="s">
        <v>116</v>
      </c>
      <c r="B91" s="16" t="s">
        <v>297</v>
      </c>
      <c r="C91" s="16" t="s">
        <v>298</v>
      </c>
      <c r="D91" s="17" t="s">
        <v>285</v>
      </c>
      <c r="E91" s="17" t="s">
        <v>113</v>
      </c>
      <c r="F91" s="24" t="s">
        <v>294</v>
      </c>
      <c r="G91" s="25">
        <v>0</v>
      </c>
      <c r="H91" s="25">
        <v>566</v>
      </c>
      <c r="I91" s="26"/>
    </row>
    <row r="92" spans="1:10" ht="14.1" customHeight="1">
      <c r="A92" s="24" t="s">
        <v>121</v>
      </c>
      <c r="B92" s="16" t="s">
        <v>299</v>
      </c>
      <c r="C92" s="16" t="s">
        <v>300</v>
      </c>
      <c r="D92" s="17" t="s">
        <v>285</v>
      </c>
      <c r="E92" s="17" t="s">
        <v>113</v>
      </c>
      <c r="F92" s="24" t="s">
        <v>294</v>
      </c>
      <c r="G92" s="25">
        <v>0</v>
      </c>
      <c r="H92" s="25">
        <v>168</v>
      </c>
      <c r="I92" s="26"/>
    </row>
    <row r="93" spans="1:10" ht="14.1" customHeight="1">
      <c r="A93" s="24" t="s">
        <v>122</v>
      </c>
      <c r="B93" s="16" t="s">
        <v>301</v>
      </c>
      <c r="C93" s="16" t="s">
        <v>302</v>
      </c>
      <c r="D93" s="17" t="s">
        <v>137</v>
      </c>
      <c r="E93" s="17" t="s">
        <v>113</v>
      </c>
      <c r="F93" s="24" t="s">
        <v>303</v>
      </c>
      <c r="G93" s="25">
        <v>0</v>
      </c>
      <c r="H93" s="25">
        <v>136</v>
      </c>
      <c r="I93" s="26"/>
    </row>
    <row r="94" spans="1:10" ht="14.1" customHeight="1">
      <c r="A94" s="24" t="s">
        <v>122</v>
      </c>
      <c r="B94" s="16" t="s">
        <v>301</v>
      </c>
      <c r="C94" s="16" t="s">
        <v>302</v>
      </c>
      <c r="D94" s="17" t="s">
        <v>285</v>
      </c>
      <c r="E94" s="17" t="s">
        <v>113</v>
      </c>
      <c r="F94" s="24" t="s">
        <v>294</v>
      </c>
      <c r="G94" s="25">
        <v>0</v>
      </c>
      <c r="H94" s="25">
        <v>357</v>
      </c>
      <c r="I94" s="26"/>
    </row>
    <row r="95" spans="1:10" ht="14.1" customHeight="1">
      <c r="A95" s="24" t="s">
        <v>122</v>
      </c>
      <c r="B95" s="16" t="s">
        <v>304</v>
      </c>
      <c r="C95" s="16" t="s">
        <v>305</v>
      </c>
      <c r="D95" s="17" t="s">
        <v>285</v>
      </c>
      <c r="E95" s="17" t="s">
        <v>113</v>
      </c>
      <c r="F95" s="24" t="s">
        <v>294</v>
      </c>
      <c r="G95" s="25">
        <v>0</v>
      </c>
      <c r="H95" s="25">
        <v>159</v>
      </c>
      <c r="I95" s="26"/>
    </row>
    <row r="96" spans="1:10" ht="14.1" customHeight="1">
      <c r="A96" s="24" t="s">
        <v>116</v>
      </c>
      <c r="B96" s="16" t="s">
        <v>308</v>
      </c>
      <c r="C96" s="16" t="s">
        <v>309</v>
      </c>
      <c r="D96" s="17" t="s">
        <v>285</v>
      </c>
      <c r="E96" s="17" t="s">
        <v>113</v>
      </c>
      <c r="F96" s="24" t="s">
        <v>306</v>
      </c>
      <c r="G96" s="25">
        <v>502</v>
      </c>
      <c r="H96" s="25">
        <v>0</v>
      </c>
      <c r="I96" s="26"/>
    </row>
    <row r="97" spans="1:9" ht="14.1" customHeight="1">
      <c r="A97" s="24" t="s">
        <v>116</v>
      </c>
      <c r="B97" s="16" t="s">
        <v>310</v>
      </c>
      <c r="C97" s="16" t="s">
        <v>311</v>
      </c>
      <c r="D97" s="17" t="s">
        <v>285</v>
      </c>
      <c r="E97" s="17" t="s">
        <v>113</v>
      </c>
      <c r="F97" s="24" t="s">
        <v>306</v>
      </c>
      <c r="G97" s="25">
        <v>545</v>
      </c>
      <c r="H97" s="25">
        <v>0</v>
      </c>
      <c r="I97" s="26"/>
    </row>
    <row r="98" spans="1:9" ht="14.1" customHeight="1">
      <c r="A98" s="24" t="s">
        <v>130</v>
      </c>
      <c r="B98" s="16" t="s">
        <v>312</v>
      </c>
      <c r="C98" s="16" t="s">
        <v>313</v>
      </c>
      <c r="D98" s="17" t="s">
        <v>285</v>
      </c>
      <c r="E98" s="17" t="s">
        <v>113</v>
      </c>
      <c r="F98" s="24" t="s">
        <v>306</v>
      </c>
      <c r="G98" s="25">
        <v>256</v>
      </c>
      <c r="H98" s="25">
        <v>0</v>
      </c>
      <c r="I98" s="26"/>
    </row>
    <row r="99" spans="1:9" ht="14.1" customHeight="1">
      <c r="A99" s="24" t="s">
        <v>116</v>
      </c>
      <c r="B99" s="16" t="s">
        <v>314</v>
      </c>
      <c r="C99" s="16" t="s">
        <v>315</v>
      </c>
      <c r="D99" s="17" t="s">
        <v>285</v>
      </c>
      <c r="E99" s="17" t="s">
        <v>1073</v>
      </c>
      <c r="F99" s="24" t="s">
        <v>306</v>
      </c>
      <c r="G99" s="25">
        <v>200</v>
      </c>
      <c r="H99" s="25">
        <v>0</v>
      </c>
      <c r="I99" s="26"/>
    </row>
    <row r="100" spans="1:9" ht="14.1" customHeight="1">
      <c r="A100" s="24" t="s">
        <v>130</v>
      </c>
      <c r="B100" s="16" t="s">
        <v>316</v>
      </c>
      <c r="C100" s="16" t="s">
        <v>317</v>
      </c>
      <c r="D100" s="17" t="s">
        <v>137</v>
      </c>
      <c r="E100" s="17" t="s">
        <v>113</v>
      </c>
      <c r="F100" s="24" t="s">
        <v>307</v>
      </c>
      <c r="G100" s="25">
        <v>155</v>
      </c>
      <c r="H100" s="25">
        <v>0</v>
      </c>
      <c r="I100" s="26"/>
    </row>
    <row r="101" spans="1:9" ht="14.1" customHeight="1">
      <c r="A101" s="24" t="s">
        <v>116</v>
      </c>
      <c r="B101" s="16" t="s">
        <v>318</v>
      </c>
      <c r="C101" s="16" t="s">
        <v>319</v>
      </c>
      <c r="D101" s="17" t="s">
        <v>285</v>
      </c>
      <c r="E101" s="17" t="s">
        <v>113</v>
      </c>
      <c r="F101" s="24" t="s">
        <v>306</v>
      </c>
      <c r="G101" s="25">
        <v>138</v>
      </c>
      <c r="H101" s="25">
        <v>0</v>
      </c>
      <c r="I101" s="26"/>
    </row>
    <row r="102" spans="1:9" ht="14.1" customHeight="1">
      <c r="A102" s="24" t="s">
        <v>109</v>
      </c>
      <c r="B102" s="16" t="s">
        <v>320</v>
      </c>
      <c r="C102" s="16" t="s">
        <v>321</v>
      </c>
      <c r="D102" s="17" t="s">
        <v>137</v>
      </c>
      <c r="E102" s="17" t="s">
        <v>113</v>
      </c>
      <c r="F102" s="24" t="s">
        <v>307</v>
      </c>
      <c r="G102" s="25">
        <v>117</v>
      </c>
      <c r="H102" s="25">
        <v>0</v>
      </c>
      <c r="I102" s="26"/>
    </row>
    <row r="103" spans="1:9" ht="14.1" customHeight="1">
      <c r="A103" s="24" t="s">
        <v>109</v>
      </c>
      <c r="B103" s="16" t="s">
        <v>320</v>
      </c>
      <c r="C103" s="16" t="s">
        <v>321</v>
      </c>
      <c r="D103" s="17" t="s">
        <v>285</v>
      </c>
      <c r="E103" s="17" t="s">
        <v>113</v>
      </c>
      <c r="F103" s="24" t="s">
        <v>306</v>
      </c>
      <c r="G103" s="25">
        <v>357</v>
      </c>
      <c r="H103" s="25">
        <v>0</v>
      </c>
      <c r="I103" s="26"/>
    </row>
    <row r="104" spans="1:9" ht="14.1" customHeight="1">
      <c r="A104" s="24" t="s">
        <v>116</v>
      </c>
      <c r="B104" s="16" t="s">
        <v>984</v>
      </c>
      <c r="C104" s="16" t="s">
        <v>322</v>
      </c>
      <c r="D104" s="17" t="s">
        <v>285</v>
      </c>
      <c r="E104" s="17" t="s">
        <v>113</v>
      </c>
      <c r="F104" s="24" t="s">
        <v>306</v>
      </c>
      <c r="G104" s="25">
        <v>245</v>
      </c>
      <c r="H104" s="25">
        <v>0</v>
      </c>
      <c r="I104" s="26"/>
    </row>
    <row r="105" spans="1:9" ht="14.1" customHeight="1">
      <c r="A105" s="24" t="s">
        <v>116</v>
      </c>
      <c r="B105" s="16" t="s">
        <v>323</v>
      </c>
      <c r="C105" s="16" t="s">
        <v>324</v>
      </c>
      <c r="D105" s="17" t="s">
        <v>285</v>
      </c>
      <c r="E105" s="17" t="s">
        <v>1073</v>
      </c>
      <c r="F105" s="24" t="s">
        <v>306</v>
      </c>
      <c r="G105" s="25">
        <v>164</v>
      </c>
      <c r="H105" s="25">
        <v>0</v>
      </c>
      <c r="I105" s="26"/>
    </row>
    <row r="106" spans="1:9" ht="14.1" customHeight="1">
      <c r="A106" s="24" t="s">
        <v>116</v>
      </c>
      <c r="B106" s="16" t="s">
        <v>325</v>
      </c>
      <c r="C106" s="16" t="s">
        <v>326</v>
      </c>
      <c r="D106" s="17" t="s">
        <v>285</v>
      </c>
      <c r="E106" s="17" t="s">
        <v>113</v>
      </c>
      <c r="F106" s="24" t="s">
        <v>306</v>
      </c>
      <c r="G106" s="25">
        <v>306</v>
      </c>
      <c r="H106" s="25">
        <v>0</v>
      </c>
      <c r="I106" s="26"/>
    </row>
    <row r="107" spans="1:9" ht="14.1" customHeight="1">
      <c r="A107" s="24" t="s">
        <v>116</v>
      </c>
      <c r="B107" s="16" t="s">
        <v>327</v>
      </c>
      <c r="C107" s="16" t="s">
        <v>328</v>
      </c>
      <c r="D107" s="17" t="s">
        <v>285</v>
      </c>
      <c r="E107" s="17" t="s">
        <v>1073</v>
      </c>
      <c r="F107" s="24" t="s">
        <v>306</v>
      </c>
      <c r="G107" s="25">
        <v>177</v>
      </c>
      <c r="H107" s="25">
        <v>0</v>
      </c>
      <c r="I107" s="26"/>
    </row>
    <row r="108" spans="1:9" ht="14.1" customHeight="1">
      <c r="A108" s="24" t="s">
        <v>116</v>
      </c>
      <c r="B108" s="16" t="s">
        <v>329</v>
      </c>
      <c r="C108" s="16" t="s">
        <v>330</v>
      </c>
      <c r="D108" s="17" t="s">
        <v>285</v>
      </c>
      <c r="E108" s="17" t="s">
        <v>1073</v>
      </c>
      <c r="F108" s="24" t="s">
        <v>306</v>
      </c>
      <c r="G108" s="25">
        <v>449</v>
      </c>
      <c r="H108" s="25">
        <v>0</v>
      </c>
      <c r="I108" s="26"/>
    </row>
    <row r="109" spans="1:9" ht="7.5" customHeight="1">
      <c r="A109" s="16"/>
      <c r="B109" s="16"/>
      <c r="C109" s="16"/>
      <c r="D109" s="24"/>
      <c r="E109" s="24"/>
      <c r="F109" s="27"/>
      <c r="G109" s="24"/>
      <c r="H109" s="24"/>
      <c r="I109" s="26"/>
    </row>
    <row r="110" spans="1:9" ht="15.6" customHeight="1">
      <c r="A110" s="45" t="s">
        <v>331</v>
      </c>
      <c r="B110" s="39"/>
      <c r="C110" s="39"/>
      <c r="D110" s="21"/>
      <c r="E110" s="21"/>
      <c r="F110" s="21"/>
      <c r="G110" s="46" t="s">
        <v>101</v>
      </c>
      <c r="H110" s="46"/>
      <c r="I110" s="46"/>
    </row>
    <row r="111" spans="1:9" ht="14.1" customHeight="1">
      <c r="A111" s="22" t="s">
        <v>102</v>
      </c>
      <c r="B111" s="23" t="s">
        <v>103</v>
      </c>
      <c r="C111" s="23" t="s">
        <v>104</v>
      </c>
      <c r="D111" s="22" t="s">
        <v>105</v>
      </c>
      <c r="E111" s="22" t="s">
        <v>1</v>
      </c>
      <c r="F111" s="22" t="s">
        <v>2</v>
      </c>
      <c r="G111" s="22" t="s">
        <v>106</v>
      </c>
      <c r="H111" s="22" t="s">
        <v>107</v>
      </c>
      <c r="I111" s="22" t="s">
        <v>108</v>
      </c>
    </row>
    <row r="112" spans="1:9" ht="14.1" customHeight="1">
      <c r="A112" s="24" t="s">
        <v>130</v>
      </c>
      <c r="B112" s="16" t="s">
        <v>335</v>
      </c>
      <c r="C112" s="16" t="s">
        <v>336</v>
      </c>
      <c r="D112" s="17" t="s">
        <v>337</v>
      </c>
      <c r="E112" s="17" t="s">
        <v>224</v>
      </c>
      <c r="F112" s="24" t="s">
        <v>338</v>
      </c>
      <c r="G112" s="25">
        <v>66</v>
      </c>
      <c r="H112" s="25">
        <v>0</v>
      </c>
      <c r="I112" s="26"/>
    </row>
    <row r="113" spans="1:9" ht="14.1" customHeight="1">
      <c r="A113" s="24" t="s">
        <v>130</v>
      </c>
      <c r="B113" s="16" t="s">
        <v>335</v>
      </c>
      <c r="C113" s="16" t="s">
        <v>336</v>
      </c>
      <c r="D113" s="17" t="s">
        <v>339</v>
      </c>
      <c r="E113" s="17" t="s">
        <v>985</v>
      </c>
      <c r="F113" s="24" t="s">
        <v>193</v>
      </c>
      <c r="G113" s="25">
        <v>146</v>
      </c>
      <c r="H113" s="25">
        <v>0</v>
      </c>
      <c r="I113" s="26"/>
    </row>
    <row r="114" spans="1:9" ht="14.1" customHeight="1">
      <c r="A114" s="24" t="s">
        <v>130</v>
      </c>
      <c r="B114" s="16" t="s">
        <v>335</v>
      </c>
      <c r="C114" s="16" t="s">
        <v>336</v>
      </c>
      <c r="D114" s="17" t="s">
        <v>340</v>
      </c>
      <c r="E114" s="17" t="s">
        <v>986</v>
      </c>
      <c r="F114" s="24" t="s">
        <v>341</v>
      </c>
      <c r="G114" s="25">
        <v>127</v>
      </c>
      <c r="H114" s="25">
        <v>0</v>
      </c>
      <c r="I114" s="26"/>
    </row>
    <row r="115" spans="1:9" ht="14.1" customHeight="1">
      <c r="A115" s="24" t="s">
        <v>130</v>
      </c>
      <c r="B115" s="16" t="s">
        <v>335</v>
      </c>
      <c r="C115" s="16" t="s">
        <v>336</v>
      </c>
      <c r="D115" s="17" t="s">
        <v>342</v>
      </c>
      <c r="E115" s="17" t="s">
        <v>1074</v>
      </c>
      <c r="F115" s="24" t="s">
        <v>332</v>
      </c>
      <c r="G115" s="25">
        <v>232</v>
      </c>
      <c r="H115" s="25">
        <v>0</v>
      </c>
      <c r="I115" s="26"/>
    </row>
    <row r="116" spans="1:9" ht="14.1" customHeight="1">
      <c r="A116" s="24" t="s">
        <v>130</v>
      </c>
      <c r="B116" s="16" t="s">
        <v>335</v>
      </c>
      <c r="C116" s="16" t="s">
        <v>336</v>
      </c>
      <c r="D116" s="17" t="s">
        <v>343</v>
      </c>
      <c r="E116" s="17" t="s">
        <v>1075</v>
      </c>
      <c r="F116" s="24" t="s">
        <v>334</v>
      </c>
      <c r="G116" s="25">
        <v>78</v>
      </c>
      <c r="H116" s="25">
        <v>0</v>
      </c>
      <c r="I116" s="26"/>
    </row>
    <row r="117" spans="1:9" ht="14.1" customHeight="1">
      <c r="A117" s="24" t="s">
        <v>130</v>
      </c>
      <c r="B117" s="16" t="s">
        <v>344</v>
      </c>
      <c r="C117" s="16" t="s">
        <v>345</v>
      </c>
      <c r="D117" s="17" t="s">
        <v>346</v>
      </c>
      <c r="E117" s="17" t="s">
        <v>113</v>
      </c>
      <c r="F117" s="24" t="s">
        <v>347</v>
      </c>
      <c r="G117" s="25">
        <v>76</v>
      </c>
      <c r="H117" s="25">
        <v>0</v>
      </c>
      <c r="I117" s="26"/>
    </row>
    <row r="118" spans="1:9" ht="14.1" customHeight="1">
      <c r="A118" s="24" t="s">
        <v>130</v>
      </c>
      <c r="B118" s="16" t="s">
        <v>344</v>
      </c>
      <c r="C118" s="16" t="s">
        <v>345</v>
      </c>
      <c r="D118" s="17" t="s">
        <v>350</v>
      </c>
      <c r="E118" s="17" t="s">
        <v>113</v>
      </c>
      <c r="F118" s="24" t="s">
        <v>334</v>
      </c>
      <c r="G118" s="25">
        <v>17</v>
      </c>
      <c r="H118" s="25">
        <v>0</v>
      </c>
      <c r="I118" s="26"/>
    </row>
    <row r="119" spans="1:9" ht="14.1" customHeight="1">
      <c r="A119" s="24" t="s">
        <v>130</v>
      </c>
      <c r="B119" s="16" t="s">
        <v>344</v>
      </c>
      <c r="C119" s="16" t="s">
        <v>345</v>
      </c>
      <c r="D119" s="17" t="s">
        <v>351</v>
      </c>
      <c r="E119" s="17" t="s">
        <v>113</v>
      </c>
      <c r="F119" s="24" t="s">
        <v>352</v>
      </c>
      <c r="G119" s="25">
        <v>76</v>
      </c>
      <c r="H119" s="25">
        <v>0</v>
      </c>
      <c r="I119" s="26"/>
    </row>
    <row r="120" spans="1:9" ht="14.1" customHeight="1">
      <c r="A120" s="24" t="s">
        <v>130</v>
      </c>
      <c r="B120" s="16" t="s">
        <v>344</v>
      </c>
      <c r="C120" s="16" t="s">
        <v>345</v>
      </c>
      <c r="D120" s="17" t="s">
        <v>171</v>
      </c>
      <c r="E120" s="17" t="s">
        <v>353</v>
      </c>
      <c r="F120" s="24" t="s">
        <v>354</v>
      </c>
      <c r="G120" s="25">
        <v>236</v>
      </c>
      <c r="H120" s="25">
        <v>0</v>
      </c>
      <c r="I120" s="26"/>
    </row>
    <row r="121" spans="1:9" ht="14.1" customHeight="1">
      <c r="A121" s="24" t="s">
        <v>130</v>
      </c>
      <c r="B121" s="16" t="s">
        <v>344</v>
      </c>
      <c r="C121" s="16" t="s">
        <v>345</v>
      </c>
      <c r="D121" s="17" t="s">
        <v>265</v>
      </c>
      <c r="E121" s="17" t="s">
        <v>353</v>
      </c>
      <c r="F121" s="24" t="s">
        <v>355</v>
      </c>
      <c r="G121" s="25">
        <v>16</v>
      </c>
      <c r="H121" s="25">
        <v>0</v>
      </c>
      <c r="I121" s="26"/>
    </row>
    <row r="122" spans="1:9" ht="14.1" customHeight="1">
      <c r="A122" s="24" t="s">
        <v>130</v>
      </c>
      <c r="B122" s="16" t="s">
        <v>344</v>
      </c>
      <c r="C122" s="16" t="s">
        <v>345</v>
      </c>
      <c r="D122" s="17" t="s">
        <v>333</v>
      </c>
      <c r="E122" s="17" t="s">
        <v>356</v>
      </c>
      <c r="F122" s="24" t="s">
        <v>357</v>
      </c>
      <c r="G122" s="25">
        <v>15</v>
      </c>
      <c r="H122" s="25">
        <v>0</v>
      </c>
      <c r="I122" s="26"/>
    </row>
    <row r="123" spans="1:9" ht="14.1" customHeight="1">
      <c r="A123" s="24" t="s">
        <v>130</v>
      </c>
      <c r="B123" s="16" t="s">
        <v>358</v>
      </c>
      <c r="C123" s="16" t="s">
        <v>359</v>
      </c>
      <c r="D123" s="17" t="s">
        <v>171</v>
      </c>
      <c r="E123" s="17" t="s">
        <v>360</v>
      </c>
      <c r="F123" s="24" t="s">
        <v>193</v>
      </c>
      <c r="G123" s="25">
        <v>43</v>
      </c>
      <c r="H123" s="25">
        <v>0</v>
      </c>
      <c r="I123" s="26"/>
    </row>
    <row r="124" spans="1:9" ht="14.1" customHeight="1">
      <c r="A124" s="24" t="s">
        <v>130</v>
      </c>
      <c r="B124" s="16" t="s">
        <v>361</v>
      </c>
      <c r="C124" s="16" t="s">
        <v>362</v>
      </c>
      <c r="D124" s="17" t="s">
        <v>163</v>
      </c>
      <c r="E124" s="17" t="s">
        <v>363</v>
      </c>
      <c r="F124" s="24" t="s">
        <v>364</v>
      </c>
      <c r="G124" s="25">
        <v>49</v>
      </c>
      <c r="H124" s="25">
        <v>0</v>
      </c>
      <c r="I124" s="26"/>
    </row>
    <row r="125" spans="1:9" ht="14.1" customHeight="1">
      <c r="A125" s="24" t="s">
        <v>130</v>
      </c>
      <c r="B125" s="16" t="s">
        <v>361</v>
      </c>
      <c r="C125" s="16" t="s">
        <v>362</v>
      </c>
      <c r="D125" s="17" t="s">
        <v>171</v>
      </c>
      <c r="E125" s="17" t="s">
        <v>657</v>
      </c>
      <c r="F125" s="24" t="s">
        <v>338</v>
      </c>
      <c r="G125" s="25">
        <v>222</v>
      </c>
      <c r="H125" s="25">
        <v>0</v>
      </c>
      <c r="I125" s="26"/>
    </row>
    <row r="126" spans="1:9" ht="14.1" customHeight="1">
      <c r="A126" s="24" t="s">
        <v>130</v>
      </c>
      <c r="B126" s="16" t="s">
        <v>365</v>
      </c>
      <c r="C126" s="16" t="s">
        <v>366</v>
      </c>
      <c r="D126" s="17" t="s">
        <v>163</v>
      </c>
      <c r="E126" s="17" t="s">
        <v>113</v>
      </c>
      <c r="F126" s="24" t="s">
        <v>188</v>
      </c>
      <c r="G126" s="25">
        <v>217</v>
      </c>
      <c r="H126" s="25">
        <v>0</v>
      </c>
      <c r="I126" s="26"/>
    </row>
    <row r="127" spans="1:9" ht="14.1" customHeight="1">
      <c r="A127" s="24" t="s">
        <v>130</v>
      </c>
      <c r="B127" s="16" t="s">
        <v>365</v>
      </c>
      <c r="C127" s="16" t="s">
        <v>366</v>
      </c>
      <c r="D127" s="17" t="s">
        <v>171</v>
      </c>
      <c r="E127" s="17" t="s">
        <v>1076</v>
      </c>
      <c r="F127" s="24" t="s">
        <v>193</v>
      </c>
      <c r="G127" s="25">
        <v>227</v>
      </c>
      <c r="H127" s="25">
        <v>0</v>
      </c>
      <c r="I127" s="26"/>
    </row>
    <row r="128" spans="1:9" ht="14.1" customHeight="1">
      <c r="A128" s="24" t="s">
        <v>130</v>
      </c>
      <c r="B128" s="16" t="s">
        <v>365</v>
      </c>
      <c r="C128" s="16" t="s">
        <v>366</v>
      </c>
      <c r="D128" s="17" t="s">
        <v>265</v>
      </c>
      <c r="E128" s="17" t="s">
        <v>356</v>
      </c>
      <c r="F128" s="24" t="s">
        <v>355</v>
      </c>
      <c r="G128" s="25">
        <v>18</v>
      </c>
      <c r="H128" s="25">
        <v>0</v>
      </c>
      <c r="I128" s="26"/>
    </row>
    <row r="129" spans="1:9" ht="14.1" customHeight="1">
      <c r="A129" s="24" t="s">
        <v>122</v>
      </c>
      <c r="B129" s="16" t="s">
        <v>369</v>
      </c>
      <c r="C129" s="16" t="s">
        <v>370</v>
      </c>
      <c r="D129" s="17" t="s">
        <v>163</v>
      </c>
      <c r="E129" s="17" t="s">
        <v>372</v>
      </c>
      <c r="F129" s="24" t="s">
        <v>188</v>
      </c>
      <c r="G129" s="25">
        <v>377</v>
      </c>
      <c r="H129" s="25">
        <v>0</v>
      </c>
      <c r="I129" s="26"/>
    </row>
    <row r="130" spans="1:9" ht="14.1" customHeight="1">
      <c r="A130" s="24" t="s">
        <v>122</v>
      </c>
      <c r="B130" s="16" t="s">
        <v>369</v>
      </c>
      <c r="C130" s="16" t="s">
        <v>370</v>
      </c>
      <c r="D130" s="17" t="s">
        <v>171</v>
      </c>
      <c r="E130" s="17" t="s">
        <v>1077</v>
      </c>
      <c r="F130" s="24" t="s">
        <v>193</v>
      </c>
      <c r="G130" s="25">
        <v>77</v>
      </c>
      <c r="H130" s="25">
        <v>0</v>
      </c>
      <c r="I130" s="26"/>
    </row>
    <row r="131" spans="1:9" ht="14.1" customHeight="1">
      <c r="A131" s="24" t="s">
        <v>122</v>
      </c>
      <c r="B131" s="16" t="s">
        <v>374</v>
      </c>
      <c r="C131" s="16" t="s">
        <v>375</v>
      </c>
      <c r="D131" s="17" t="s">
        <v>171</v>
      </c>
      <c r="E131" s="17" t="s">
        <v>530</v>
      </c>
      <c r="F131" s="24" t="s">
        <v>193</v>
      </c>
      <c r="G131" s="25">
        <v>260</v>
      </c>
      <c r="H131" s="25">
        <v>0</v>
      </c>
      <c r="I131" s="26"/>
    </row>
    <row r="132" spans="1:9" ht="14.1" customHeight="1">
      <c r="A132" s="24" t="s">
        <v>130</v>
      </c>
      <c r="B132" s="16" t="s">
        <v>376</v>
      </c>
      <c r="C132" s="16" t="s">
        <v>377</v>
      </c>
      <c r="D132" s="17" t="s">
        <v>163</v>
      </c>
      <c r="E132" s="17" t="s">
        <v>378</v>
      </c>
      <c r="F132" s="24" t="s">
        <v>177</v>
      </c>
      <c r="G132" s="25">
        <v>786</v>
      </c>
      <c r="H132" s="25">
        <v>0</v>
      </c>
      <c r="I132" s="26"/>
    </row>
    <row r="133" spans="1:9" ht="14.1" customHeight="1">
      <c r="A133" s="24" t="s">
        <v>130</v>
      </c>
      <c r="B133" s="16" t="s">
        <v>376</v>
      </c>
      <c r="C133" s="16" t="s">
        <v>377</v>
      </c>
      <c r="D133" s="17" t="s">
        <v>171</v>
      </c>
      <c r="E133" s="17" t="s">
        <v>1078</v>
      </c>
      <c r="F133" s="24" t="s">
        <v>179</v>
      </c>
      <c r="G133" s="25">
        <v>509</v>
      </c>
      <c r="H133" s="25">
        <v>0</v>
      </c>
      <c r="I133" s="26"/>
    </row>
    <row r="134" spans="1:9" ht="14.1" customHeight="1">
      <c r="A134" s="24" t="s">
        <v>130</v>
      </c>
      <c r="B134" s="16" t="s">
        <v>376</v>
      </c>
      <c r="C134" s="16" t="s">
        <v>377</v>
      </c>
      <c r="D134" s="17" t="s">
        <v>333</v>
      </c>
      <c r="E134" s="17" t="s">
        <v>380</v>
      </c>
      <c r="F134" s="24" t="s">
        <v>355</v>
      </c>
      <c r="G134" s="25">
        <v>100</v>
      </c>
      <c r="H134" s="25">
        <v>0</v>
      </c>
      <c r="I134" s="26"/>
    </row>
    <row r="135" spans="1:9" ht="14.1" customHeight="1">
      <c r="A135" s="24" t="s">
        <v>109</v>
      </c>
      <c r="B135" s="16" t="s">
        <v>381</v>
      </c>
      <c r="C135" s="16" t="s">
        <v>382</v>
      </c>
      <c r="D135" s="17" t="s">
        <v>948</v>
      </c>
      <c r="E135" s="17" t="s">
        <v>949</v>
      </c>
      <c r="F135" s="24" t="s">
        <v>354</v>
      </c>
      <c r="G135" s="25">
        <v>5</v>
      </c>
      <c r="H135" s="25">
        <v>0</v>
      </c>
      <c r="I135" s="26"/>
    </row>
    <row r="136" spans="1:9" ht="14.1" customHeight="1">
      <c r="A136" s="24" t="s">
        <v>109</v>
      </c>
      <c r="B136" s="16" t="s">
        <v>381</v>
      </c>
      <c r="C136" s="16" t="s">
        <v>382</v>
      </c>
      <c r="D136" s="17" t="s">
        <v>950</v>
      </c>
      <c r="E136" s="17" t="s">
        <v>363</v>
      </c>
      <c r="F136" s="24" t="s">
        <v>354</v>
      </c>
      <c r="G136" s="25">
        <v>6</v>
      </c>
      <c r="H136" s="25">
        <v>0</v>
      </c>
      <c r="I136" s="26"/>
    </row>
    <row r="137" spans="1:9" ht="14.1" customHeight="1">
      <c r="A137" s="24" t="s">
        <v>109</v>
      </c>
      <c r="B137" s="16" t="s">
        <v>381</v>
      </c>
      <c r="C137" s="16" t="s">
        <v>382</v>
      </c>
      <c r="D137" s="17" t="s">
        <v>383</v>
      </c>
      <c r="E137" s="17" t="s">
        <v>1079</v>
      </c>
      <c r="F137" s="24" t="s">
        <v>193</v>
      </c>
      <c r="G137" s="25">
        <v>82</v>
      </c>
      <c r="H137" s="25">
        <v>0</v>
      </c>
      <c r="I137" s="26"/>
    </row>
    <row r="138" spans="1:9" ht="14.1" customHeight="1">
      <c r="A138" s="24" t="s">
        <v>109</v>
      </c>
      <c r="B138" s="16" t="s">
        <v>381</v>
      </c>
      <c r="C138" s="16" t="s">
        <v>382</v>
      </c>
      <c r="D138" s="17" t="s">
        <v>384</v>
      </c>
      <c r="E138" s="17" t="s">
        <v>363</v>
      </c>
      <c r="F138" s="24" t="s">
        <v>193</v>
      </c>
      <c r="G138" s="25">
        <v>19</v>
      </c>
      <c r="H138" s="25">
        <v>0</v>
      </c>
      <c r="I138" s="26"/>
    </row>
    <row r="139" spans="1:9" ht="14.1" customHeight="1">
      <c r="A139" s="24" t="s">
        <v>109</v>
      </c>
      <c r="B139" s="16" t="s">
        <v>385</v>
      </c>
      <c r="C139" s="16" t="s">
        <v>386</v>
      </c>
      <c r="D139" s="17" t="s">
        <v>285</v>
      </c>
      <c r="E139" s="17" t="s">
        <v>378</v>
      </c>
      <c r="F139" s="24" t="s">
        <v>177</v>
      </c>
      <c r="G139" s="25">
        <v>845</v>
      </c>
      <c r="H139" s="25">
        <v>0</v>
      </c>
      <c r="I139" s="26"/>
    </row>
    <row r="140" spans="1:9" ht="14.1" customHeight="1">
      <c r="A140" s="24" t="s">
        <v>109</v>
      </c>
      <c r="B140" s="16" t="s">
        <v>385</v>
      </c>
      <c r="C140" s="16" t="s">
        <v>386</v>
      </c>
      <c r="D140" s="17" t="s">
        <v>171</v>
      </c>
      <c r="E140" s="17" t="s">
        <v>1078</v>
      </c>
      <c r="F140" s="24" t="s">
        <v>338</v>
      </c>
      <c r="G140" s="25">
        <v>1000</v>
      </c>
      <c r="H140" s="25">
        <v>0</v>
      </c>
      <c r="I140" s="26"/>
    </row>
    <row r="141" spans="1:9" ht="14.1" customHeight="1">
      <c r="A141" s="24" t="s">
        <v>109</v>
      </c>
      <c r="B141" s="16" t="s">
        <v>385</v>
      </c>
      <c r="C141" s="16" t="s">
        <v>386</v>
      </c>
      <c r="D141" s="17" t="s">
        <v>265</v>
      </c>
      <c r="E141" s="17" t="s">
        <v>387</v>
      </c>
      <c r="F141" s="24" t="s">
        <v>349</v>
      </c>
      <c r="G141" s="25">
        <v>24</v>
      </c>
      <c r="H141" s="25">
        <v>58</v>
      </c>
      <c r="I141" s="26"/>
    </row>
    <row r="142" spans="1:9" ht="14.1" customHeight="1">
      <c r="A142" s="24" t="s">
        <v>109</v>
      </c>
      <c r="B142" s="16" t="s">
        <v>388</v>
      </c>
      <c r="C142" s="16" t="s">
        <v>389</v>
      </c>
      <c r="D142" s="17" t="s">
        <v>171</v>
      </c>
      <c r="E142" s="17" t="s">
        <v>390</v>
      </c>
      <c r="F142" s="24" t="s">
        <v>338</v>
      </c>
      <c r="G142" s="25">
        <v>12</v>
      </c>
      <c r="H142" s="25">
        <v>0</v>
      </c>
      <c r="I142" s="26"/>
    </row>
    <row r="143" spans="1:9" ht="14.1" customHeight="1">
      <c r="A143" s="24" t="s">
        <v>122</v>
      </c>
      <c r="B143" s="16" t="s">
        <v>391</v>
      </c>
      <c r="C143" s="16" t="s">
        <v>392</v>
      </c>
      <c r="D143" s="17" t="s">
        <v>168</v>
      </c>
      <c r="E143" s="17" t="s">
        <v>187</v>
      </c>
      <c r="F143" s="24" t="s">
        <v>179</v>
      </c>
      <c r="G143" s="25">
        <v>204</v>
      </c>
      <c r="H143" s="25">
        <v>0</v>
      </c>
      <c r="I143" s="26"/>
    </row>
    <row r="144" spans="1:9" ht="14.1" customHeight="1">
      <c r="A144" s="24" t="s">
        <v>122</v>
      </c>
      <c r="B144" s="16" t="s">
        <v>393</v>
      </c>
      <c r="C144" s="16" t="s">
        <v>394</v>
      </c>
      <c r="D144" s="17" t="s">
        <v>163</v>
      </c>
      <c r="E144" s="17" t="s">
        <v>920</v>
      </c>
      <c r="F144" s="24" t="s">
        <v>177</v>
      </c>
      <c r="G144" s="25">
        <v>0</v>
      </c>
      <c r="H144" s="25">
        <v>770</v>
      </c>
      <c r="I144" s="26"/>
    </row>
    <row r="145" spans="1:9" ht="14.1" customHeight="1">
      <c r="A145" s="24" t="s">
        <v>116</v>
      </c>
      <c r="B145" s="16" t="s">
        <v>396</v>
      </c>
      <c r="C145" s="16" t="s">
        <v>397</v>
      </c>
      <c r="D145" s="17" t="s">
        <v>371</v>
      </c>
      <c r="E145" s="17" t="s">
        <v>113</v>
      </c>
      <c r="F145" s="24" t="s">
        <v>170</v>
      </c>
      <c r="G145" s="25">
        <v>33</v>
      </c>
      <c r="H145" s="25">
        <v>0</v>
      </c>
      <c r="I145" s="26"/>
    </row>
    <row r="146" spans="1:9" ht="14.1" customHeight="1">
      <c r="A146" s="24" t="s">
        <v>116</v>
      </c>
      <c r="B146" s="16" t="s">
        <v>396</v>
      </c>
      <c r="C146" s="16" t="s">
        <v>397</v>
      </c>
      <c r="D146" s="17" t="s">
        <v>399</v>
      </c>
      <c r="E146" s="17" t="s">
        <v>400</v>
      </c>
      <c r="F146" s="24" t="s">
        <v>368</v>
      </c>
      <c r="G146" s="25">
        <v>12</v>
      </c>
      <c r="H146" s="25">
        <v>0</v>
      </c>
      <c r="I146" s="26"/>
    </row>
    <row r="147" spans="1:9" ht="14.1" customHeight="1">
      <c r="A147" s="24" t="s">
        <v>116</v>
      </c>
      <c r="B147" s="16" t="s">
        <v>396</v>
      </c>
      <c r="C147" s="16" t="s">
        <v>397</v>
      </c>
      <c r="D147" s="17" t="s">
        <v>401</v>
      </c>
      <c r="E147" s="17" t="s">
        <v>402</v>
      </c>
      <c r="F147" s="24" t="s">
        <v>403</v>
      </c>
      <c r="G147" s="25">
        <v>6</v>
      </c>
      <c r="H147" s="25">
        <v>0</v>
      </c>
      <c r="I147" s="26"/>
    </row>
    <row r="148" spans="1:9" ht="14.1" customHeight="1">
      <c r="A148" s="24" t="s">
        <v>116</v>
      </c>
      <c r="B148" s="16" t="s">
        <v>404</v>
      </c>
      <c r="C148" s="16" t="s">
        <v>405</v>
      </c>
      <c r="D148" s="17" t="s">
        <v>265</v>
      </c>
      <c r="E148" s="17" t="s">
        <v>379</v>
      </c>
      <c r="F148" s="24" t="s">
        <v>349</v>
      </c>
      <c r="G148" s="25">
        <v>91</v>
      </c>
      <c r="H148" s="25">
        <v>0</v>
      </c>
      <c r="I148" s="26"/>
    </row>
    <row r="149" spans="1:9" ht="14.1" customHeight="1">
      <c r="A149" s="24" t="s">
        <v>406</v>
      </c>
      <c r="B149" s="16" t="s">
        <v>407</v>
      </c>
      <c r="C149" s="16" t="s">
        <v>408</v>
      </c>
      <c r="D149" s="17" t="s">
        <v>171</v>
      </c>
      <c r="E149" s="17" t="s">
        <v>409</v>
      </c>
      <c r="F149" s="24" t="s">
        <v>193</v>
      </c>
      <c r="G149" s="25">
        <v>60</v>
      </c>
      <c r="H149" s="25">
        <v>0</v>
      </c>
      <c r="I149" s="26"/>
    </row>
    <row r="150" spans="1:9" ht="14.1" customHeight="1">
      <c r="A150" s="24" t="s">
        <v>406</v>
      </c>
      <c r="B150" s="16" t="s">
        <v>407</v>
      </c>
      <c r="C150" s="16" t="s">
        <v>408</v>
      </c>
      <c r="D150" s="17" t="s">
        <v>333</v>
      </c>
      <c r="E150" s="17" t="s">
        <v>372</v>
      </c>
      <c r="F150" s="24" t="s">
        <v>334</v>
      </c>
      <c r="G150" s="25">
        <v>19</v>
      </c>
      <c r="H150" s="25">
        <v>0</v>
      </c>
      <c r="I150" s="26"/>
    </row>
    <row r="151" spans="1:9" ht="14.1" customHeight="1">
      <c r="A151" s="24" t="s">
        <v>121</v>
      </c>
      <c r="B151" s="16" t="s">
        <v>410</v>
      </c>
      <c r="C151" s="16" t="s">
        <v>411</v>
      </c>
      <c r="D151" s="17" t="s">
        <v>371</v>
      </c>
      <c r="E151" s="17" t="s">
        <v>113</v>
      </c>
      <c r="F151" s="24" t="s">
        <v>412</v>
      </c>
      <c r="G151" s="25">
        <v>54</v>
      </c>
      <c r="H151" s="25">
        <v>0</v>
      </c>
      <c r="I151" s="26"/>
    </row>
    <row r="152" spans="1:9" ht="14.1" customHeight="1">
      <c r="A152" s="24" t="s">
        <v>121</v>
      </c>
      <c r="B152" s="16" t="s">
        <v>410</v>
      </c>
      <c r="C152" s="16" t="s">
        <v>411</v>
      </c>
      <c r="D152" s="17" t="s">
        <v>265</v>
      </c>
      <c r="E152" s="17" t="s">
        <v>356</v>
      </c>
      <c r="F152" s="24" t="s">
        <v>332</v>
      </c>
      <c r="G152" s="25">
        <v>7</v>
      </c>
      <c r="H152" s="25">
        <v>0</v>
      </c>
      <c r="I152" s="26"/>
    </row>
    <row r="153" spans="1:9" ht="14.1" customHeight="1">
      <c r="A153" s="24" t="s">
        <v>121</v>
      </c>
      <c r="B153" s="16" t="s">
        <v>410</v>
      </c>
      <c r="C153" s="16" t="s">
        <v>411</v>
      </c>
      <c r="D153" s="17" t="s">
        <v>333</v>
      </c>
      <c r="E153" s="17" t="s">
        <v>113</v>
      </c>
      <c r="F153" s="24" t="s">
        <v>334</v>
      </c>
      <c r="G153" s="25">
        <v>22</v>
      </c>
      <c r="H153" s="25">
        <v>0</v>
      </c>
      <c r="I153" s="26"/>
    </row>
    <row r="154" spans="1:9" ht="14.1" customHeight="1">
      <c r="A154" s="24" t="s">
        <v>121</v>
      </c>
      <c r="B154" s="16" t="s">
        <v>410</v>
      </c>
      <c r="C154" s="16" t="s">
        <v>411</v>
      </c>
      <c r="D154" s="17" t="s">
        <v>399</v>
      </c>
      <c r="E154" s="17" t="s">
        <v>113</v>
      </c>
      <c r="F154" s="24" t="s">
        <v>413</v>
      </c>
      <c r="G154" s="25">
        <v>0</v>
      </c>
      <c r="H154" s="25">
        <v>42</v>
      </c>
      <c r="I154" s="26"/>
    </row>
    <row r="155" spans="1:9" ht="14.1" customHeight="1">
      <c r="A155" s="24" t="s">
        <v>406</v>
      </c>
      <c r="B155" s="16" t="s">
        <v>414</v>
      </c>
      <c r="C155" s="16" t="s">
        <v>415</v>
      </c>
      <c r="D155" s="17" t="s">
        <v>265</v>
      </c>
      <c r="E155" s="17" t="s">
        <v>113</v>
      </c>
      <c r="F155" s="24" t="s">
        <v>341</v>
      </c>
      <c r="G155" s="25">
        <v>0</v>
      </c>
      <c r="H155" s="25">
        <v>228</v>
      </c>
      <c r="I155" s="26"/>
    </row>
    <row r="156" spans="1:9" ht="14.1" customHeight="1">
      <c r="A156" s="24" t="s">
        <v>121</v>
      </c>
      <c r="B156" s="16" t="s">
        <v>416</v>
      </c>
      <c r="C156" s="16" t="s">
        <v>417</v>
      </c>
      <c r="D156" s="17" t="s">
        <v>333</v>
      </c>
      <c r="E156" s="17" t="s">
        <v>113</v>
      </c>
      <c r="F156" s="24" t="s">
        <v>334</v>
      </c>
      <c r="G156" s="25">
        <v>8</v>
      </c>
      <c r="H156" s="25">
        <v>18</v>
      </c>
      <c r="I156" s="26"/>
    </row>
    <row r="157" spans="1:9" ht="14.1" customHeight="1">
      <c r="A157" s="24" t="s">
        <v>121</v>
      </c>
      <c r="B157" s="16" t="s">
        <v>416</v>
      </c>
      <c r="C157" s="16" t="s">
        <v>417</v>
      </c>
      <c r="D157" s="17" t="s">
        <v>399</v>
      </c>
      <c r="E157" s="17" t="s">
        <v>113</v>
      </c>
      <c r="F157" s="24" t="s">
        <v>413</v>
      </c>
      <c r="G157" s="25">
        <v>0</v>
      </c>
      <c r="H157" s="25">
        <v>60</v>
      </c>
      <c r="I157" s="26"/>
    </row>
    <row r="158" spans="1:9" ht="14.1" customHeight="1">
      <c r="A158" s="24" t="s">
        <v>121</v>
      </c>
      <c r="B158" s="16" t="s">
        <v>418</v>
      </c>
      <c r="C158" s="16" t="s">
        <v>419</v>
      </c>
      <c r="D158" s="17" t="s">
        <v>171</v>
      </c>
      <c r="E158" s="17" t="s">
        <v>420</v>
      </c>
      <c r="F158" s="24" t="s">
        <v>398</v>
      </c>
      <c r="G158" s="25">
        <v>0</v>
      </c>
      <c r="H158" s="25">
        <v>35</v>
      </c>
      <c r="I158" s="26"/>
    </row>
    <row r="159" spans="1:9" ht="14.1" customHeight="1">
      <c r="A159" s="24" t="s">
        <v>406</v>
      </c>
      <c r="B159" s="16" t="s">
        <v>421</v>
      </c>
      <c r="C159" s="16" t="s">
        <v>422</v>
      </c>
      <c r="D159" s="17" t="s">
        <v>333</v>
      </c>
      <c r="E159" s="17" t="s">
        <v>113</v>
      </c>
      <c r="F159" s="24" t="s">
        <v>334</v>
      </c>
      <c r="G159" s="25">
        <v>0</v>
      </c>
      <c r="H159" s="25">
        <v>7</v>
      </c>
      <c r="I159" s="26"/>
    </row>
    <row r="160" spans="1:9" ht="14.1" customHeight="1">
      <c r="A160" s="24" t="s">
        <v>406</v>
      </c>
      <c r="B160" s="16" t="s">
        <v>421</v>
      </c>
      <c r="C160" s="16" t="s">
        <v>422</v>
      </c>
      <c r="D160" s="17" t="s">
        <v>399</v>
      </c>
      <c r="E160" s="17" t="s">
        <v>113</v>
      </c>
      <c r="F160" s="24" t="s">
        <v>423</v>
      </c>
      <c r="G160" s="25">
        <v>0</v>
      </c>
      <c r="H160" s="25">
        <v>12</v>
      </c>
      <c r="I160" s="26"/>
    </row>
    <row r="161" spans="1:9" ht="14.1" customHeight="1">
      <c r="A161" s="24" t="s">
        <v>113</v>
      </c>
      <c r="B161" s="16" t="s">
        <v>921</v>
      </c>
      <c r="C161" s="16" t="s">
        <v>921</v>
      </c>
      <c r="D161" s="17" t="s">
        <v>265</v>
      </c>
      <c r="E161" s="17" t="s">
        <v>113</v>
      </c>
      <c r="F161" s="24" t="s">
        <v>332</v>
      </c>
      <c r="G161" s="25">
        <v>92</v>
      </c>
      <c r="H161" s="25">
        <v>0</v>
      </c>
      <c r="I161" s="26"/>
    </row>
    <row r="162" spans="1:9" ht="14.1" customHeight="1">
      <c r="A162" s="24" t="s">
        <v>121</v>
      </c>
      <c r="B162" s="16" t="s">
        <v>424</v>
      </c>
      <c r="C162" s="16" t="s">
        <v>425</v>
      </c>
      <c r="D162" s="17" t="s">
        <v>163</v>
      </c>
      <c r="E162" s="17" t="s">
        <v>198</v>
      </c>
      <c r="F162" s="24" t="s">
        <v>188</v>
      </c>
      <c r="G162" s="25">
        <v>381</v>
      </c>
      <c r="H162" s="25">
        <v>0</v>
      </c>
      <c r="I162" s="26"/>
    </row>
    <row r="163" spans="1:9" ht="14.1" customHeight="1">
      <c r="A163" s="24" t="s">
        <v>121</v>
      </c>
      <c r="B163" s="16" t="s">
        <v>424</v>
      </c>
      <c r="C163" s="16" t="s">
        <v>425</v>
      </c>
      <c r="D163" s="17" t="s">
        <v>265</v>
      </c>
      <c r="E163" s="17" t="s">
        <v>113</v>
      </c>
      <c r="F163" s="24" t="s">
        <v>332</v>
      </c>
      <c r="G163" s="25">
        <v>159</v>
      </c>
      <c r="H163" s="25">
        <v>289</v>
      </c>
      <c r="I163" s="26"/>
    </row>
    <row r="164" spans="1:9" ht="14.1" customHeight="1">
      <c r="A164" s="24" t="s">
        <v>122</v>
      </c>
      <c r="B164" s="16" t="s">
        <v>1080</v>
      </c>
      <c r="C164" s="16" t="s">
        <v>1081</v>
      </c>
      <c r="D164" s="17" t="s">
        <v>371</v>
      </c>
      <c r="E164" s="17" t="s">
        <v>113</v>
      </c>
      <c r="F164" s="24" t="s">
        <v>349</v>
      </c>
      <c r="G164" s="25">
        <v>19</v>
      </c>
      <c r="H164" s="25">
        <v>0</v>
      </c>
      <c r="I164" s="26"/>
    </row>
    <row r="165" spans="1:9" ht="14.1" customHeight="1">
      <c r="A165" s="24" t="s">
        <v>121</v>
      </c>
      <c r="B165" s="16" t="s">
        <v>427</v>
      </c>
      <c r="C165" s="16" t="s">
        <v>428</v>
      </c>
      <c r="D165" s="17" t="s">
        <v>171</v>
      </c>
      <c r="E165" s="17" t="s">
        <v>988</v>
      </c>
      <c r="F165" s="24" t="s">
        <v>355</v>
      </c>
      <c r="G165" s="25">
        <v>613</v>
      </c>
      <c r="H165" s="25">
        <v>0</v>
      </c>
      <c r="I165" s="26"/>
    </row>
    <row r="166" spans="1:9" ht="14.1" customHeight="1">
      <c r="A166" s="24" t="s">
        <v>121</v>
      </c>
      <c r="B166" s="16" t="s">
        <v>427</v>
      </c>
      <c r="C166" s="16" t="s">
        <v>428</v>
      </c>
      <c r="D166" s="17" t="s">
        <v>265</v>
      </c>
      <c r="E166" s="17" t="s">
        <v>429</v>
      </c>
      <c r="F166" s="24" t="s">
        <v>332</v>
      </c>
      <c r="G166" s="25">
        <v>143</v>
      </c>
      <c r="H166" s="25">
        <v>0</v>
      </c>
      <c r="I166" s="26"/>
    </row>
    <row r="167" spans="1:9" ht="14.1" customHeight="1">
      <c r="A167" s="24" t="s">
        <v>121</v>
      </c>
      <c r="B167" s="16" t="s">
        <v>427</v>
      </c>
      <c r="C167" s="16" t="s">
        <v>428</v>
      </c>
      <c r="D167" s="17" t="s">
        <v>333</v>
      </c>
      <c r="E167" s="17" t="s">
        <v>430</v>
      </c>
      <c r="F167" s="24" t="s">
        <v>334</v>
      </c>
      <c r="G167" s="25">
        <v>17</v>
      </c>
      <c r="H167" s="25">
        <v>0</v>
      </c>
      <c r="I167" s="26"/>
    </row>
    <row r="168" spans="1:9" ht="14.1" customHeight="1">
      <c r="A168" s="24" t="s">
        <v>121</v>
      </c>
      <c r="B168" s="16" t="s">
        <v>431</v>
      </c>
      <c r="C168" s="16" t="s">
        <v>432</v>
      </c>
      <c r="D168" s="17" t="s">
        <v>333</v>
      </c>
      <c r="E168" s="17" t="s">
        <v>113</v>
      </c>
      <c r="F168" s="24" t="s">
        <v>334</v>
      </c>
      <c r="G168" s="25">
        <v>0</v>
      </c>
      <c r="H168" s="25">
        <v>47</v>
      </c>
      <c r="I168" s="26"/>
    </row>
    <row r="169" spans="1:9" ht="14.1" customHeight="1">
      <c r="A169" s="24" t="s">
        <v>121</v>
      </c>
      <c r="B169" s="16" t="s">
        <v>431</v>
      </c>
      <c r="C169" s="16" t="s">
        <v>432</v>
      </c>
      <c r="D169" s="17" t="s">
        <v>399</v>
      </c>
      <c r="E169" s="17" t="s">
        <v>113</v>
      </c>
      <c r="F169" s="24" t="s">
        <v>413</v>
      </c>
      <c r="G169" s="25">
        <v>0</v>
      </c>
      <c r="H169" s="25">
        <v>15</v>
      </c>
      <c r="I169" s="26"/>
    </row>
    <row r="170" spans="1:9" ht="14.1" customHeight="1">
      <c r="A170" s="24" t="s">
        <v>130</v>
      </c>
      <c r="B170" s="16" t="s">
        <v>433</v>
      </c>
      <c r="C170" s="16" t="s">
        <v>434</v>
      </c>
      <c r="D170" s="17" t="s">
        <v>171</v>
      </c>
      <c r="E170" s="17" t="s">
        <v>435</v>
      </c>
      <c r="F170" s="24" t="s">
        <v>367</v>
      </c>
      <c r="G170" s="25">
        <v>69</v>
      </c>
      <c r="H170" s="25">
        <v>0</v>
      </c>
      <c r="I170" s="26"/>
    </row>
    <row r="171" spans="1:9" ht="14.1" customHeight="1">
      <c r="A171" s="24" t="s">
        <v>130</v>
      </c>
      <c r="B171" s="16" t="s">
        <v>433</v>
      </c>
      <c r="C171" s="16" t="s">
        <v>434</v>
      </c>
      <c r="D171" s="17" t="s">
        <v>265</v>
      </c>
      <c r="E171" s="17" t="s">
        <v>436</v>
      </c>
      <c r="F171" s="24" t="s">
        <v>437</v>
      </c>
      <c r="G171" s="25">
        <v>16</v>
      </c>
      <c r="H171" s="25">
        <v>0</v>
      </c>
      <c r="I171" s="26"/>
    </row>
    <row r="172" spans="1:9" ht="14.1" customHeight="1">
      <c r="A172" s="24" t="s">
        <v>121</v>
      </c>
      <c r="B172" s="16" t="s">
        <v>439</v>
      </c>
      <c r="C172" s="16" t="s">
        <v>440</v>
      </c>
      <c r="D172" s="17" t="s">
        <v>144</v>
      </c>
      <c r="E172" s="17" t="s">
        <v>441</v>
      </c>
      <c r="F172" s="24" t="s">
        <v>146</v>
      </c>
      <c r="G172" s="25">
        <v>57</v>
      </c>
      <c r="H172" s="25">
        <v>0</v>
      </c>
      <c r="I172" s="26"/>
    </row>
    <row r="173" spans="1:9" ht="14.1" customHeight="1">
      <c r="A173" s="24" t="s">
        <v>121</v>
      </c>
      <c r="B173" s="16" t="s">
        <v>439</v>
      </c>
      <c r="C173" s="16" t="s">
        <v>440</v>
      </c>
      <c r="D173" s="17" t="s">
        <v>137</v>
      </c>
      <c r="E173" s="17" t="s">
        <v>442</v>
      </c>
      <c r="F173" s="24" t="s">
        <v>138</v>
      </c>
      <c r="G173" s="25">
        <v>8</v>
      </c>
      <c r="H173" s="25">
        <v>0</v>
      </c>
      <c r="I173" s="26"/>
    </row>
    <row r="174" spans="1:9" ht="14.1" customHeight="1">
      <c r="A174" s="24" t="s">
        <v>121</v>
      </c>
      <c r="B174" s="16" t="s">
        <v>443</v>
      </c>
      <c r="C174" s="16" t="s">
        <v>444</v>
      </c>
      <c r="D174" s="17" t="s">
        <v>171</v>
      </c>
      <c r="E174" s="17" t="s">
        <v>1082</v>
      </c>
      <c r="F174" s="24" t="s">
        <v>354</v>
      </c>
      <c r="G174" s="25">
        <v>301</v>
      </c>
      <c r="H174" s="25">
        <v>0</v>
      </c>
      <c r="I174" s="26"/>
    </row>
    <row r="175" spans="1:9" ht="14.1" customHeight="1">
      <c r="A175" s="24" t="s">
        <v>121</v>
      </c>
      <c r="B175" s="16" t="s">
        <v>443</v>
      </c>
      <c r="C175" s="16" t="s">
        <v>444</v>
      </c>
      <c r="D175" s="17" t="s">
        <v>265</v>
      </c>
      <c r="E175" s="17" t="s">
        <v>429</v>
      </c>
      <c r="F175" s="24" t="s">
        <v>341</v>
      </c>
      <c r="G175" s="25">
        <v>197</v>
      </c>
      <c r="H175" s="25">
        <v>0</v>
      </c>
      <c r="I175" s="26"/>
    </row>
    <row r="176" spans="1:9" ht="14.1" customHeight="1">
      <c r="A176" s="24" t="s">
        <v>122</v>
      </c>
      <c r="B176" s="16" t="s">
        <v>447</v>
      </c>
      <c r="C176" s="16" t="s">
        <v>448</v>
      </c>
      <c r="D176" s="17" t="s">
        <v>265</v>
      </c>
      <c r="E176" s="17" t="s">
        <v>1083</v>
      </c>
      <c r="F176" s="24" t="s">
        <v>437</v>
      </c>
      <c r="G176" s="25">
        <v>295</v>
      </c>
      <c r="H176" s="25">
        <v>0</v>
      </c>
      <c r="I176" s="26"/>
    </row>
    <row r="177" spans="1:9" ht="14.1" customHeight="1">
      <c r="A177" s="24" t="s">
        <v>449</v>
      </c>
      <c r="B177" s="16" t="s">
        <v>450</v>
      </c>
      <c r="C177" s="16" t="s">
        <v>451</v>
      </c>
      <c r="D177" s="17" t="s">
        <v>285</v>
      </c>
      <c r="E177" s="17" t="s">
        <v>113</v>
      </c>
      <c r="F177" s="24" t="s">
        <v>165</v>
      </c>
      <c r="G177" s="25">
        <v>0</v>
      </c>
      <c r="H177" s="25">
        <v>186</v>
      </c>
      <c r="I177" s="26"/>
    </row>
    <row r="178" spans="1:9" ht="14.1" customHeight="1">
      <c r="A178" s="24" t="s">
        <v>109</v>
      </c>
      <c r="B178" s="16" t="s">
        <v>452</v>
      </c>
      <c r="C178" s="16" t="s">
        <v>453</v>
      </c>
      <c r="D178" s="17" t="s">
        <v>163</v>
      </c>
      <c r="E178" s="17" t="s">
        <v>113</v>
      </c>
      <c r="F178" s="24" t="s">
        <v>177</v>
      </c>
      <c r="G178" s="25">
        <v>0</v>
      </c>
      <c r="H178" s="25">
        <v>182</v>
      </c>
      <c r="I178" s="26"/>
    </row>
    <row r="179" spans="1:9" ht="14.1" customHeight="1">
      <c r="A179" s="24" t="s">
        <v>130</v>
      </c>
      <c r="B179" s="16" t="s">
        <v>454</v>
      </c>
      <c r="C179" s="16" t="s">
        <v>455</v>
      </c>
      <c r="D179" s="17" t="s">
        <v>371</v>
      </c>
      <c r="E179" s="17" t="s">
        <v>113</v>
      </c>
      <c r="F179" s="24" t="s">
        <v>354</v>
      </c>
      <c r="G179" s="25">
        <v>17</v>
      </c>
      <c r="H179" s="25">
        <v>0</v>
      </c>
      <c r="I179" s="26"/>
    </row>
    <row r="180" spans="1:9" ht="14.1" customHeight="1">
      <c r="A180" s="24" t="s">
        <v>130</v>
      </c>
      <c r="B180" s="16" t="s">
        <v>454</v>
      </c>
      <c r="C180" s="16" t="s">
        <v>455</v>
      </c>
      <c r="D180" s="17" t="s">
        <v>346</v>
      </c>
      <c r="E180" s="17" t="s">
        <v>113</v>
      </c>
      <c r="F180" s="24" t="s">
        <v>367</v>
      </c>
      <c r="G180" s="25">
        <v>15</v>
      </c>
      <c r="H180" s="25">
        <v>0</v>
      </c>
      <c r="I180" s="26"/>
    </row>
    <row r="181" spans="1:9" ht="14.1" customHeight="1">
      <c r="A181" s="24" t="s">
        <v>130</v>
      </c>
      <c r="B181" s="16" t="s">
        <v>454</v>
      </c>
      <c r="C181" s="16" t="s">
        <v>455</v>
      </c>
      <c r="D181" s="17" t="s">
        <v>348</v>
      </c>
      <c r="E181" s="17" t="s">
        <v>113</v>
      </c>
      <c r="F181" s="24" t="s">
        <v>355</v>
      </c>
      <c r="G181" s="25">
        <v>6</v>
      </c>
      <c r="H181" s="25">
        <v>0</v>
      </c>
      <c r="I181" s="26"/>
    </row>
    <row r="182" spans="1:9" ht="14.1" customHeight="1">
      <c r="A182" s="24" t="s">
        <v>130</v>
      </c>
      <c r="B182" s="16" t="s">
        <v>454</v>
      </c>
      <c r="C182" s="16" t="s">
        <v>455</v>
      </c>
      <c r="D182" s="17" t="s">
        <v>171</v>
      </c>
      <c r="E182" s="17" t="s">
        <v>224</v>
      </c>
      <c r="F182" s="24" t="s">
        <v>179</v>
      </c>
      <c r="G182" s="25">
        <v>68</v>
      </c>
      <c r="H182" s="25">
        <v>0</v>
      </c>
      <c r="I182" s="26"/>
    </row>
    <row r="183" spans="1:9" ht="14.1" customHeight="1">
      <c r="A183" s="24" t="s">
        <v>130</v>
      </c>
      <c r="B183" s="16" t="s">
        <v>454</v>
      </c>
      <c r="C183" s="16" t="s">
        <v>455</v>
      </c>
      <c r="D183" s="17" t="s">
        <v>265</v>
      </c>
      <c r="E183" s="17" t="s">
        <v>113</v>
      </c>
      <c r="F183" s="24" t="s">
        <v>188</v>
      </c>
      <c r="G183" s="25">
        <v>0</v>
      </c>
      <c r="H183" s="25">
        <v>41</v>
      </c>
      <c r="I183" s="26"/>
    </row>
    <row r="184" spans="1:9" ht="14.1" customHeight="1">
      <c r="A184" s="24" t="s">
        <v>130</v>
      </c>
      <c r="B184" s="16" t="s">
        <v>454</v>
      </c>
      <c r="C184" s="16" t="s">
        <v>455</v>
      </c>
      <c r="D184" s="17" t="s">
        <v>333</v>
      </c>
      <c r="E184" s="17" t="s">
        <v>113</v>
      </c>
      <c r="F184" s="24" t="s">
        <v>349</v>
      </c>
      <c r="G184" s="25">
        <v>0</v>
      </c>
      <c r="H184" s="25">
        <v>111</v>
      </c>
      <c r="I184" s="26"/>
    </row>
    <row r="185" spans="1:9" ht="14.1" customHeight="1">
      <c r="A185" s="24" t="s">
        <v>130</v>
      </c>
      <c r="B185" s="16" t="s">
        <v>456</v>
      </c>
      <c r="C185" s="16" t="s">
        <v>457</v>
      </c>
      <c r="D185" s="17" t="s">
        <v>265</v>
      </c>
      <c r="E185" s="17" t="s">
        <v>372</v>
      </c>
      <c r="F185" s="24" t="s">
        <v>188</v>
      </c>
      <c r="G185" s="25">
        <v>52</v>
      </c>
      <c r="H185" s="25">
        <v>0</v>
      </c>
      <c r="I185" s="26"/>
    </row>
    <row r="186" spans="1:9" ht="14.1" customHeight="1">
      <c r="A186" s="24" t="s">
        <v>116</v>
      </c>
      <c r="B186" s="16" t="s">
        <v>458</v>
      </c>
      <c r="C186" s="16" t="s">
        <v>459</v>
      </c>
      <c r="D186" s="17" t="s">
        <v>171</v>
      </c>
      <c r="E186" s="17" t="s">
        <v>113</v>
      </c>
      <c r="F186" s="24" t="s">
        <v>338</v>
      </c>
      <c r="G186" s="25">
        <v>0</v>
      </c>
      <c r="H186" s="25">
        <v>30</v>
      </c>
      <c r="I186" s="26"/>
    </row>
    <row r="187" spans="1:9" ht="14.1" customHeight="1">
      <c r="A187" s="24" t="s">
        <v>116</v>
      </c>
      <c r="B187" s="16" t="s">
        <v>460</v>
      </c>
      <c r="C187" s="16" t="s">
        <v>461</v>
      </c>
      <c r="D187" s="17" t="s">
        <v>171</v>
      </c>
      <c r="E187" s="17" t="s">
        <v>113</v>
      </c>
      <c r="F187" s="24" t="s">
        <v>338</v>
      </c>
      <c r="G187" s="25">
        <v>0</v>
      </c>
      <c r="H187" s="25">
        <v>29</v>
      </c>
      <c r="I187" s="26"/>
    </row>
    <row r="188" spans="1:9" ht="14.1" customHeight="1">
      <c r="A188" s="24" t="s">
        <v>116</v>
      </c>
      <c r="B188" s="16" t="s">
        <v>462</v>
      </c>
      <c r="C188" s="16" t="s">
        <v>463</v>
      </c>
      <c r="D188" s="17" t="s">
        <v>171</v>
      </c>
      <c r="E188" s="17" t="s">
        <v>113</v>
      </c>
      <c r="F188" s="24" t="s">
        <v>338</v>
      </c>
      <c r="G188" s="25">
        <v>0</v>
      </c>
      <c r="H188" s="25">
        <v>57</v>
      </c>
      <c r="I188" s="26"/>
    </row>
    <row r="189" spans="1:9" ht="14.1" customHeight="1">
      <c r="A189" s="24" t="s">
        <v>109</v>
      </c>
      <c r="B189" s="16" t="s">
        <v>464</v>
      </c>
      <c r="C189" s="16" t="s">
        <v>465</v>
      </c>
      <c r="D189" s="17" t="s">
        <v>176</v>
      </c>
      <c r="E189" s="17" t="s">
        <v>113</v>
      </c>
      <c r="F189" s="24" t="s">
        <v>179</v>
      </c>
      <c r="G189" s="25">
        <v>20</v>
      </c>
      <c r="H189" s="25">
        <v>0</v>
      </c>
      <c r="I189" s="26"/>
    </row>
    <row r="190" spans="1:9" ht="14.1" customHeight="1">
      <c r="A190" s="24" t="s">
        <v>109</v>
      </c>
      <c r="B190" s="16" t="s">
        <v>464</v>
      </c>
      <c r="C190" s="16" t="s">
        <v>465</v>
      </c>
      <c r="D190" s="17" t="s">
        <v>178</v>
      </c>
      <c r="E190" s="17" t="s">
        <v>113</v>
      </c>
      <c r="F190" s="24" t="s">
        <v>170</v>
      </c>
      <c r="G190" s="25">
        <v>15</v>
      </c>
      <c r="H190" s="25">
        <v>0</v>
      </c>
      <c r="I190" s="26"/>
    </row>
    <row r="191" spans="1:9" ht="14.1" customHeight="1">
      <c r="A191" s="24" t="s">
        <v>121</v>
      </c>
      <c r="B191" s="16" t="s">
        <v>466</v>
      </c>
      <c r="C191" s="16" t="s">
        <v>467</v>
      </c>
      <c r="D191" s="17" t="s">
        <v>346</v>
      </c>
      <c r="E191" s="17" t="s">
        <v>113</v>
      </c>
      <c r="F191" s="24" t="s">
        <v>468</v>
      </c>
      <c r="G191" s="25">
        <v>20</v>
      </c>
      <c r="H191" s="25">
        <v>0</v>
      </c>
      <c r="I191" s="26"/>
    </row>
    <row r="192" spans="1:9" ht="14.1" customHeight="1">
      <c r="A192" s="24" t="s">
        <v>121</v>
      </c>
      <c r="B192" s="16" t="s">
        <v>469</v>
      </c>
      <c r="C192" s="16" t="s">
        <v>470</v>
      </c>
      <c r="D192" s="17" t="s">
        <v>445</v>
      </c>
      <c r="E192" s="17" t="s">
        <v>113</v>
      </c>
      <c r="F192" s="24" t="s">
        <v>471</v>
      </c>
      <c r="G192" s="25">
        <v>1500</v>
      </c>
      <c r="H192" s="25">
        <v>0</v>
      </c>
      <c r="I192" s="26"/>
    </row>
    <row r="193" spans="1:9" ht="14.1" customHeight="1">
      <c r="A193" s="24" t="s">
        <v>121</v>
      </c>
      <c r="B193" s="16" t="s">
        <v>469</v>
      </c>
      <c r="C193" s="16" t="s">
        <v>470</v>
      </c>
      <c r="D193" s="17" t="s">
        <v>371</v>
      </c>
      <c r="E193" s="17" t="s">
        <v>113</v>
      </c>
      <c r="F193" s="24" t="s">
        <v>472</v>
      </c>
      <c r="G193" s="25">
        <v>984</v>
      </c>
      <c r="H193" s="25">
        <v>0</v>
      </c>
      <c r="I193" s="26"/>
    </row>
    <row r="194" spans="1:9" ht="14.1" customHeight="1">
      <c r="A194" s="24" t="s">
        <v>121</v>
      </c>
      <c r="B194" s="16" t="s">
        <v>469</v>
      </c>
      <c r="C194" s="16" t="s">
        <v>470</v>
      </c>
      <c r="D194" s="17" t="s">
        <v>346</v>
      </c>
      <c r="E194" s="17" t="s">
        <v>113</v>
      </c>
      <c r="F194" s="24" t="s">
        <v>473</v>
      </c>
      <c r="G194" s="25">
        <v>78</v>
      </c>
      <c r="H194" s="25">
        <v>0</v>
      </c>
      <c r="I194" s="26"/>
    </row>
    <row r="195" spans="1:9" ht="14.1" customHeight="1">
      <c r="A195" s="24" t="s">
        <v>121</v>
      </c>
      <c r="B195" s="16" t="s">
        <v>469</v>
      </c>
      <c r="C195" s="16" t="s">
        <v>470</v>
      </c>
      <c r="D195" s="17" t="s">
        <v>285</v>
      </c>
      <c r="E195" s="17" t="s">
        <v>474</v>
      </c>
      <c r="F195" s="24" t="s">
        <v>471</v>
      </c>
      <c r="G195" s="25">
        <v>7996</v>
      </c>
      <c r="H195" s="25">
        <v>0</v>
      </c>
      <c r="I195" s="26"/>
    </row>
    <row r="196" spans="1:9" ht="14.1" customHeight="1">
      <c r="A196" s="24" t="s">
        <v>121</v>
      </c>
      <c r="B196" s="16" t="s">
        <v>469</v>
      </c>
      <c r="C196" s="16" t="s">
        <v>470</v>
      </c>
      <c r="D196" s="17" t="s">
        <v>171</v>
      </c>
      <c r="E196" s="17" t="s">
        <v>224</v>
      </c>
      <c r="F196" s="24" t="s">
        <v>264</v>
      </c>
      <c r="G196" s="25">
        <v>919</v>
      </c>
      <c r="H196" s="25">
        <v>0</v>
      </c>
      <c r="I196" s="26"/>
    </row>
    <row r="197" spans="1:9" ht="14.1" customHeight="1">
      <c r="A197" s="24" t="s">
        <v>116</v>
      </c>
      <c r="B197" s="16" t="s">
        <v>475</v>
      </c>
      <c r="C197" s="16" t="s">
        <v>476</v>
      </c>
      <c r="D197" s="17" t="s">
        <v>171</v>
      </c>
      <c r="E197" s="17" t="s">
        <v>240</v>
      </c>
      <c r="F197" s="24" t="s">
        <v>477</v>
      </c>
      <c r="G197" s="25">
        <v>217</v>
      </c>
      <c r="H197" s="25">
        <v>0</v>
      </c>
      <c r="I197" s="26"/>
    </row>
    <row r="198" spans="1:9" ht="14.1" customHeight="1">
      <c r="A198" s="24" t="s">
        <v>116</v>
      </c>
      <c r="B198" s="16" t="s">
        <v>478</v>
      </c>
      <c r="C198" s="16" t="s">
        <v>479</v>
      </c>
      <c r="D198" s="17" t="s">
        <v>346</v>
      </c>
      <c r="E198" s="17" t="s">
        <v>113</v>
      </c>
      <c r="F198" s="24" t="s">
        <v>177</v>
      </c>
      <c r="G198" s="25">
        <v>109</v>
      </c>
      <c r="H198" s="25">
        <v>0</v>
      </c>
      <c r="I198" s="26"/>
    </row>
    <row r="199" spans="1:9" ht="14.1" customHeight="1">
      <c r="A199" s="24" t="s">
        <v>116</v>
      </c>
      <c r="B199" s="16" t="s">
        <v>478</v>
      </c>
      <c r="C199" s="16" t="s">
        <v>479</v>
      </c>
      <c r="D199" s="17" t="s">
        <v>348</v>
      </c>
      <c r="E199" s="17" t="s">
        <v>113</v>
      </c>
      <c r="F199" s="24" t="s">
        <v>364</v>
      </c>
      <c r="G199" s="25">
        <v>44</v>
      </c>
      <c r="H199" s="25">
        <v>0</v>
      </c>
      <c r="I199" s="26"/>
    </row>
    <row r="200" spans="1:9" ht="14.1" customHeight="1">
      <c r="A200" s="24" t="s">
        <v>116</v>
      </c>
      <c r="B200" s="16" t="s">
        <v>478</v>
      </c>
      <c r="C200" s="16" t="s">
        <v>479</v>
      </c>
      <c r="D200" s="17" t="s">
        <v>171</v>
      </c>
      <c r="E200" s="17" t="s">
        <v>379</v>
      </c>
      <c r="F200" s="24" t="s">
        <v>480</v>
      </c>
      <c r="G200" s="25">
        <v>359</v>
      </c>
      <c r="H200" s="25">
        <v>0</v>
      </c>
      <c r="I200" s="26"/>
    </row>
    <row r="201" spans="1:9" ht="7.5" customHeight="1">
      <c r="A201" s="16"/>
      <c r="B201" s="16"/>
      <c r="C201" s="16"/>
      <c r="D201" s="24"/>
      <c r="E201" s="24"/>
      <c r="F201" s="27"/>
      <c r="G201" s="24"/>
      <c r="H201" s="24"/>
      <c r="I201" s="26"/>
    </row>
    <row r="202" spans="1:9" ht="15.6" customHeight="1">
      <c r="A202" s="45" t="s">
        <v>481</v>
      </c>
      <c r="B202" s="39"/>
      <c r="C202" s="39"/>
      <c r="D202" s="21"/>
      <c r="E202" s="21"/>
      <c r="F202" s="21"/>
      <c r="G202" s="46" t="s">
        <v>101</v>
      </c>
      <c r="H202" s="46"/>
      <c r="I202" s="46"/>
    </row>
    <row r="203" spans="1:9" ht="14.1" customHeight="1">
      <c r="A203" s="22" t="s">
        <v>102</v>
      </c>
      <c r="B203" s="23" t="s">
        <v>103</v>
      </c>
      <c r="C203" s="23" t="s">
        <v>104</v>
      </c>
      <c r="D203" s="22" t="s">
        <v>105</v>
      </c>
      <c r="E203" s="22" t="s">
        <v>1</v>
      </c>
      <c r="F203" s="22" t="s">
        <v>2</v>
      </c>
      <c r="G203" s="22" t="s">
        <v>106</v>
      </c>
      <c r="H203" s="22" t="s">
        <v>107</v>
      </c>
      <c r="I203" s="22" t="s">
        <v>108</v>
      </c>
    </row>
    <row r="204" spans="1:9" ht="14.1" customHeight="1">
      <c r="A204" s="24" t="s">
        <v>130</v>
      </c>
      <c r="B204" s="16" t="s">
        <v>482</v>
      </c>
      <c r="C204" s="16" t="s">
        <v>483</v>
      </c>
      <c r="D204" s="17" t="s">
        <v>484</v>
      </c>
      <c r="E204" s="17" t="s">
        <v>987</v>
      </c>
      <c r="F204" s="24" t="s">
        <v>165</v>
      </c>
      <c r="G204" s="25">
        <v>136</v>
      </c>
      <c r="H204" s="25">
        <v>0</v>
      </c>
      <c r="I204" s="26"/>
    </row>
    <row r="205" spans="1:9" ht="14.1" customHeight="1">
      <c r="A205" s="24" t="s">
        <v>130</v>
      </c>
      <c r="B205" s="16" t="s">
        <v>482</v>
      </c>
      <c r="C205" s="16" t="s">
        <v>483</v>
      </c>
      <c r="D205" s="17" t="s">
        <v>485</v>
      </c>
      <c r="E205" s="17" t="s">
        <v>1084</v>
      </c>
      <c r="F205" s="24" t="s">
        <v>188</v>
      </c>
      <c r="G205" s="25">
        <v>9</v>
      </c>
      <c r="H205" s="25">
        <v>0</v>
      </c>
      <c r="I205" s="26"/>
    </row>
    <row r="206" spans="1:9" ht="14.1" customHeight="1">
      <c r="A206" s="24" t="s">
        <v>116</v>
      </c>
      <c r="B206" s="16" t="s">
        <v>487</v>
      </c>
      <c r="C206" s="16" t="s">
        <v>488</v>
      </c>
      <c r="D206" s="17" t="s">
        <v>144</v>
      </c>
      <c r="E206" s="17" t="s">
        <v>113</v>
      </c>
      <c r="F206" s="24" t="s">
        <v>264</v>
      </c>
      <c r="G206" s="25">
        <v>192</v>
      </c>
      <c r="H206" s="25">
        <v>0</v>
      </c>
      <c r="I206" s="26"/>
    </row>
    <row r="207" spans="1:9" ht="14.1" customHeight="1">
      <c r="A207" s="24" t="s">
        <v>116</v>
      </c>
      <c r="B207" s="16" t="s">
        <v>487</v>
      </c>
      <c r="C207" s="16" t="s">
        <v>488</v>
      </c>
      <c r="D207" s="17" t="s">
        <v>285</v>
      </c>
      <c r="E207" s="17" t="s">
        <v>363</v>
      </c>
      <c r="F207" s="24" t="s">
        <v>173</v>
      </c>
      <c r="G207" s="25">
        <v>163</v>
      </c>
      <c r="H207" s="25">
        <v>350</v>
      </c>
      <c r="I207" s="26"/>
    </row>
    <row r="208" spans="1:9" ht="14.1" customHeight="1">
      <c r="A208" s="24" t="s">
        <v>116</v>
      </c>
      <c r="B208" s="16" t="s">
        <v>487</v>
      </c>
      <c r="C208" s="16" t="s">
        <v>488</v>
      </c>
      <c r="D208" s="17" t="s">
        <v>163</v>
      </c>
      <c r="E208" s="17" t="s">
        <v>489</v>
      </c>
      <c r="F208" s="24" t="s">
        <v>193</v>
      </c>
      <c r="G208" s="25">
        <v>210</v>
      </c>
      <c r="H208" s="25">
        <v>839</v>
      </c>
      <c r="I208" s="26"/>
    </row>
    <row r="209" spans="1:9" ht="14.1" customHeight="1">
      <c r="A209" s="24" t="s">
        <v>116</v>
      </c>
      <c r="B209" s="16" t="s">
        <v>487</v>
      </c>
      <c r="C209" s="16" t="s">
        <v>488</v>
      </c>
      <c r="D209" s="17" t="s">
        <v>171</v>
      </c>
      <c r="E209" s="17" t="s">
        <v>1085</v>
      </c>
      <c r="F209" s="24" t="s">
        <v>426</v>
      </c>
      <c r="G209" s="25">
        <v>328</v>
      </c>
      <c r="H209" s="25">
        <v>423</v>
      </c>
      <c r="I209" s="26"/>
    </row>
    <row r="210" spans="1:9" ht="14.1" customHeight="1">
      <c r="A210" s="24" t="s">
        <v>116</v>
      </c>
      <c r="B210" s="16" t="s">
        <v>487</v>
      </c>
      <c r="C210" s="16" t="s">
        <v>488</v>
      </c>
      <c r="D210" s="17" t="s">
        <v>265</v>
      </c>
      <c r="E210" s="17" t="s">
        <v>989</v>
      </c>
      <c r="F210" s="24" t="s">
        <v>341</v>
      </c>
      <c r="G210" s="25">
        <v>532</v>
      </c>
      <c r="H210" s="25">
        <v>150</v>
      </c>
      <c r="I210" s="26"/>
    </row>
    <row r="211" spans="1:9" ht="14.1" customHeight="1">
      <c r="A211" s="24" t="s">
        <v>116</v>
      </c>
      <c r="B211" s="16" t="s">
        <v>487</v>
      </c>
      <c r="C211" s="16" t="s">
        <v>488</v>
      </c>
      <c r="D211" s="17" t="s">
        <v>333</v>
      </c>
      <c r="E211" s="17" t="s">
        <v>1086</v>
      </c>
      <c r="F211" s="24" t="s">
        <v>490</v>
      </c>
      <c r="G211" s="25">
        <v>580</v>
      </c>
      <c r="H211" s="25">
        <v>50</v>
      </c>
      <c r="I211" s="26"/>
    </row>
    <row r="212" spans="1:9" ht="14.1" customHeight="1">
      <c r="A212" s="24" t="s">
        <v>116</v>
      </c>
      <c r="B212" s="16" t="s">
        <v>491</v>
      </c>
      <c r="C212" s="16" t="s">
        <v>492</v>
      </c>
      <c r="D212" s="17" t="s">
        <v>144</v>
      </c>
      <c r="E212" s="17" t="s">
        <v>113</v>
      </c>
      <c r="F212" s="24" t="s">
        <v>264</v>
      </c>
      <c r="G212" s="25">
        <v>137</v>
      </c>
      <c r="H212" s="25">
        <v>0</v>
      </c>
      <c r="I212" s="26"/>
    </row>
    <row r="213" spans="1:9" ht="14.1" customHeight="1">
      <c r="A213" s="24" t="s">
        <v>116</v>
      </c>
      <c r="B213" s="16" t="s">
        <v>491</v>
      </c>
      <c r="C213" s="16" t="s">
        <v>492</v>
      </c>
      <c r="D213" s="17" t="s">
        <v>137</v>
      </c>
      <c r="E213" s="17" t="s">
        <v>113</v>
      </c>
      <c r="F213" s="24" t="s">
        <v>480</v>
      </c>
      <c r="G213" s="25">
        <v>21</v>
      </c>
      <c r="H213" s="25">
        <v>0</v>
      </c>
      <c r="I213" s="26"/>
    </row>
    <row r="214" spans="1:9" ht="14.1" customHeight="1">
      <c r="A214" s="24" t="s">
        <v>116</v>
      </c>
      <c r="B214" s="16" t="s">
        <v>491</v>
      </c>
      <c r="C214" s="16" t="s">
        <v>492</v>
      </c>
      <c r="D214" s="17" t="s">
        <v>285</v>
      </c>
      <c r="E214" s="17" t="s">
        <v>113</v>
      </c>
      <c r="F214" s="24" t="s">
        <v>173</v>
      </c>
      <c r="G214" s="25">
        <v>0</v>
      </c>
      <c r="H214" s="25">
        <v>375</v>
      </c>
      <c r="I214" s="26"/>
    </row>
    <row r="215" spans="1:9" ht="14.1" customHeight="1">
      <c r="A215" s="24" t="s">
        <v>116</v>
      </c>
      <c r="B215" s="16" t="s">
        <v>491</v>
      </c>
      <c r="C215" s="16" t="s">
        <v>492</v>
      </c>
      <c r="D215" s="17" t="s">
        <v>163</v>
      </c>
      <c r="E215" s="17" t="s">
        <v>1087</v>
      </c>
      <c r="F215" s="24" t="s">
        <v>193</v>
      </c>
      <c r="G215" s="25">
        <v>518</v>
      </c>
      <c r="H215" s="25">
        <v>191</v>
      </c>
      <c r="I215" s="26"/>
    </row>
    <row r="216" spans="1:9" ht="14.1" customHeight="1">
      <c r="A216" s="24" t="s">
        <v>116</v>
      </c>
      <c r="B216" s="16" t="s">
        <v>491</v>
      </c>
      <c r="C216" s="16" t="s">
        <v>492</v>
      </c>
      <c r="D216" s="17" t="s">
        <v>171</v>
      </c>
      <c r="E216" s="17" t="s">
        <v>1088</v>
      </c>
      <c r="F216" s="24" t="s">
        <v>426</v>
      </c>
      <c r="G216" s="25">
        <v>0</v>
      </c>
      <c r="H216" s="25">
        <v>319</v>
      </c>
      <c r="I216" s="26"/>
    </row>
    <row r="217" spans="1:9" ht="14.1" customHeight="1">
      <c r="A217" s="24" t="s">
        <v>116</v>
      </c>
      <c r="B217" s="16" t="s">
        <v>491</v>
      </c>
      <c r="C217" s="16" t="s">
        <v>492</v>
      </c>
      <c r="D217" s="17" t="s">
        <v>265</v>
      </c>
      <c r="E217" s="17" t="s">
        <v>516</v>
      </c>
      <c r="F217" s="24" t="s">
        <v>341</v>
      </c>
      <c r="G217" s="25">
        <v>0</v>
      </c>
      <c r="H217" s="25">
        <v>100</v>
      </c>
      <c r="I217" s="26"/>
    </row>
    <row r="218" spans="1:9" ht="14.1" customHeight="1">
      <c r="A218" s="24" t="s">
        <v>116</v>
      </c>
      <c r="B218" s="16" t="s">
        <v>491</v>
      </c>
      <c r="C218" s="16" t="s">
        <v>492</v>
      </c>
      <c r="D218" s="17" t="s">
        <v>333</v>
      </c>
      <c r="E218" s="17"/>
      <c r="F218" s="24" t="s">
        <v>490</v>
      </c>
      <c r="G218" s="25">
        <v>9</v>
      </c>
      <c r="H218" s="25">
        <v>178</v>
      </c>
      <c r="I218" s="26"/>
    </row>
    <row r="219" spans="1:9" ht="14.1" customHeight="1">
      <c r="A219" s="24" t="s">
        <v>116</v>
      </c>
      <c r="B219" s="16" t="s">
        <v>495</v>
      </c>
      <c r="C219" s="16" t="s">
        <v>496</v>
      </c>
      <c r="D219" s="17" t="s">
        <v>285</v>
      </c>
      <c r="E219" s="17" t="s">
        <v>234</v>
      </c>
      <c r="F219" s="24" t="s">
        <v>173</v>
      </c>
      <c r="G219" s="25">
        <v>164</v>
      </c>
      <c r="H219" s="25">
        <v>0</v>
      </c>
      <c r="I219" s="26"/>
    </row>
    <row r="220" spans="1:9" ht="14.1" customHeight="1">
      <c r="A220" s="24" t="s">
        <v>116</v>
      </c>
      <c r="B220" s="16" t="s">
        <v>497</v>
      </c>
      <c r="C220" s="16" t="s">
        <v>498</v>
      </c>
      <c r="D220" s="17" t="s">
        <v>163</v>
      </c>
      <c r="E220" s="17" t="s">
        <v>113</v>
      </c>
      <c r="F220" s="24" t="s">
        <v>193</v>
      </c>
      <c r="G220" s="25">
        <v>0</v>
      </c>
      <c r="H220" s="25">
        <v>26</v>
      </c>
      <c r="I220" s="26"/>
    </row>
    <row r="221" spans="1:9" ht="14.1" customHeight="1">
      <c r="A221" s="24" t="s">
        <v>116</v>
      </c>
      <c r="B221" s="16" t="s">
        <v>497</v>
      </c>
      <c r="C221" s="16" t="s">
        <v>498</v>
      </c>
      <c r="D221" s="17" t="s">
        <v>171</v>
      </c>
      <c r="E221" s="17" t="s">
        <v>220</v>
      </c>
      <c r="F221" s="24" t="s">
        <v>426</v>
      </c>
      <c r="G221" s="25">
        <v>0</v>
      </c>
      <c r="H221" s="25">
        <v>37</v>
      </c>
      <c r="I221" s="26"/>
    </row>
    <row r="222" spans="1:9" ht="14.1" customHeight="1">
      <c r="A222" s="24" t="s">
        <v>116</v>
      </c>
      <c r="B222" s="16" t="s">
        <v>499</v>
      </c>
      <c r="C222" s="16" t="s">
        <v>500</v>
      </c>
      <c r="D222" s="17" t="s">
        <v>265</v>
      </c>
      <c r="E222" s="17" t="s">
        <v>113</v>
      </c>
      <c r="F222" s="24" t="s">
        <v>341</v>
      </c>
      <c r="G222" s="25">
        <v>0</v>
      </c>
      <c r="H222" s="25">
        <v>50</v>
      </c>
      <c r="I222" s="26"/>
    </row>
    <row r="223" spans="1:9" ht="14.1" customHeight="1">
      <c r="A223" s="24" t="s">
        <v>116</v>
      </c>
      <c r="B223" s="16" t="s">
        <v>499</v>
      </c>
      <c r="C223" s="16" t="s">
        <v>500</v>
      </c>
      <c r="D223" s="17" t="s">
        <v>333</v>
      </c>
      <c r="E223" s="17" t="s">
        <v>113</v>
      </c>
      <c r="F223" s="24" t="s">
        <v>490</v>
      </c>
      <c r="G223" s="25">
        <v>0</v>
      </c>
      <c r="H223" s="25">
        <v>25</v>
      </c>
      <c r="I223" s="26"/>
    </row>
    <row r="224" spans="1:9" ht="14.1" customHeight="1">
      <c r="A224" s="24" t="s">
        <v>116</v>
      </c>
      <c r="B224" s="16" t="s">
        <v>501</v>
      </c>
      <c r="C224" s="16" t="s">
        <v>502</v>
      </c>
      <c r="D224" s="17" t="s">
        <v>144</v>
      </c>
      <c r="E224" s="17" t="s">
        <v>113</v>
      </c>
      <c r="F224" s="24" t="s">
        <v>264</v>
      </c>
      <c r="G224" s="25">
        <v>58</v>
      </c>
      <c r="H224" s="25">
        <v>0</v>
      </c>
      <c r="I224" s="26"/>
    </row>
    <row r="225" spans="1:9" ht="14.1" customHeight="1">
      <c r="A225" s="24" t="s">
        <v>116</v>
      </c>
      <c r="B225" s="16" t="s">
        <v>501</v>
      </c>
      <c r="C225" s="16" t="s">
        <v>502</v>
      </c>
      <c r="D225" s="17" t="s">
        <v>285</v>
      </c>
      <c r="E225" s="17" t="s">
        <v>113</v>
      </c>
      <c r="F225" s="24" t="s">
        <v>173</v>
      </c>
      <c r="G225" s="25">
        <v>0</v>
      </c>
      <c r="H225" s="25">
        <v>121</v>
      </c>
      <c r="I225" s="26"/>
    </row>
    <row r="226" spans="1:9" ht="14.1" customHeight="1">
      <c r="A226" s="24" t="s">
        <v>116</v>
      </c>
      <c r="B226" s="16" t="s">
        <v>503</v>
      </c>
      <c r="C226" s="16" t="s">
        <v>504</v>
      </c>
      <c r="D226" s="17" t="s">
        <v>285</v>
      </c>
      <c r="E226" s="17" t="s">
        <v>234</v>
      </c>
      <c r="F226" s="24" t="s">
        <v>173</v>
      </c>
      <c r="G226" s="25">
        <v>27</v>
      </c>
      <c r="H226" s="25">
        <v>125</v>
      </c>
      <c r="I226" s="26"/>
    </row>
    <row r="227" spans="1:9" ht="14.1" customHeight="1">
      <c r="A227" s="24" t="s">
        <v>116</v>
      </c>
      <c r="B227" s="16" t="s">
        <v>503</v>
      </c>
      <c r="C227" s="16" t="s">
        <v>504</v>
      </c>
      <c r="D227" s="17" t="s">
        <v>163</v>
      </c>
      <c r="E227" s="17" t="s">
        <v>1089</v>
      </c>
      <c r="F227" s="24" t="s">
        <v>347</v>
      </c>
      <c r="G227" s="25">
        <v>167</v>
      </c>
      <c r="H227" s="25">
        <v>267</v>
      </c>
      <c r="I227" s="26"/>
    </row>
    <row r="228" spans="1:9" ht="14.1" customHeight="1">
      <c r="A228" s="24" t="s">
        <v>116</v>
      </c>
      <c r="B228" s="16" t="s">
        <v>503</v>
      </c>
      <c r="C228" s="16" t="s">
        <v>504</v>
      </c>
      <c r="D228" s="17" t="s">
        <v>171</v>
      </c>
      <c r="E228" s="17" t="s">
        <v>113</v>
      </c>
      <c r="F228" s="24" t="s">
        <v>398</v>
      </c>
      <c r="G228" s="25">
        <v>0</v>
      </c>
      <c r="H228" s="25">
        <v>327</v>
      </c>
      <c r="I228" s="26"/>
    </row>
    <row r="229" spans="1:9" ht="14.1" customHeight="1">
      <c r="A229" s="24" t="s">
        <v>116</v>
      </c>
      <c r="B229" s="16" t="s">
        <v>503</v>
      </c>
      <c r="C229" s="16" t="s">
        <v>504</v>
      </c>
      <c r="D229" s="17" t="s">
        <v>265</v>
      </c>
      <c r="E229" s="17" t="s">
        <v>516</v>
      </c>
      <c r="F229" s="24" t="s">
        <v>437</v>
      </c>
      <c r="G229" s="25">
        <v>65</v>
      </c>
      <c r="H229" s="25">
        <v>50</v>
      </c>
      <c r="I229" s="26"/>
    </row>
    <row r="230" spans="1:9" ht="14.1" customHeight="1">
      <c r="A230" s="24" t="s">
        <v>116</v>
      </c>
      <c r="B230" s="16" t="s">
        <v>503</v>
      </c>
      <c r="C230" s="16" t="s">
        <v>504</v>
      </c>
      <c r="D230" s="17" t="s">
        <v>333</v>
      </c>
      <c r="E230" s="17" t="s">
        <v>113</v>
      </c>
      <c r="F230" s="24" t="s">
        <v>507</v>
      </c>
      <c r="G230" s="25">
        <v>0</v>
      </c>
      <c r="H230" s="25">
        <v>78</v>
      </c>
      <c r="I230" s="26"/>
    </row>
    <row r="231" spans="1:9" ht="14.1" customHeight="1">
      <c r="A231" s="24" t="s">
        <v>116</v>
      </c>
      <c r="B231" s="16" t="s">
        <v>508</v>
      </c>
      <c r="C231" s="16" t="s">
        <v>509</v>
      </c>
      <c r="D231" s="17" t="s">
        <v>285</v>
      </c>
      <c r="E231" s="17" t="s">
        <v>224</v>
      </c>
      <c r="F231" s="24" t="s">
        <v>173</v>
      </c>
      <c r="G231" s="25">
        <v>0</v>
      </c>
      <c r="H231" s="25">
        <v>49</v>
      </c>
      <c r="I231" s="26"/>
    </row>
    <row r="232" spans="1:9" ht="14.1" customHeight="1">
      <c r="A232" s="24" t="s">
        <v>116</v>
      </c>
      <c r="B232" s="16" t="s">
        <v>510</v>
      </c>
      <c r="C232" s="16" t="s">
        <v>511</v>
      </c>
      <c r="D232" s="17" t="s">
        <v>333</v>
      </c>
      <c r="E232" s="17" t="s">
        <v>113</v>
      </c>
      <c r="F232" s="24" t="s">
        <v>490</v>
      </c>
      <c r="G232" s="25">
        <v>0</v>
      </c>
      <c r="H232" s="25">
        <v>25</v>
      </c>
      <c r="I232" s="26"/>
    </row>
    <row r="233" spans="1:9" ht="14.1" customHeight="1">
      <c r="A233" s="24" t="s">
        <v>116</v>
      </c>
      <c r="B233" s="16" t="s">
        <v>512</v>
      </c>
      <c r="C233" s="16" t="s">
        <v>513</v>
      </c>
      <c r="D233" s="17" t="s">
        <v>285</v>
      </c>
      <c r="E233" s="17" t="s">
        <v>220</v>
      </c>
      <c r="F233" s="24" t="s">
        <v>173</v>
      </c>
      <c r="G233" s="25">
        <v>0</v>
      </c>
      <c r="H233" s="25">
        <v>38</v>
      </c>
      <c r="I233" s="26"/>
    </row>
    <row r="234" spans="1:9" ht="14.1" customHeight="1">
      <c r="A234" s="24" t="s">
        <v>116</v>
      </c>
      <c r="B234" s="16" t="s">
        <v>512</v>
      </c>
      <c r="C234" s="16" t="s">
        <v>513</v>
      </c>
      <c r="D234" s="17" t="s">
        <v>163</v>
      </c>
      <c r="E234" s="17" t="s">
        <v>113</v>
      </c>
      <c r="F234" s="24" t="s">
        <v>193</v>
      </c>
      <c r="G234" s="25">
        <v>0</v>
      </c>
      <c r="H234" s="25">
        <v>64</v>
      </c>
      <c r="I234" s="26"/>
    </row>
    <row r="235" spans="1:9" ht="14.1" customHeight="1">
      <c r="A235" s="24" t="s">
        <v>116</v>
      </c>
      <c r="B235" s="16" t="s">
        <v>512</v>
      </c>
      <c r="C235" s="16" t="s">
        <v>513</v>
      </c>
      <c r="D235" s="17" t="s">
        <v>171</v>
      </c>
      <c r="E235" s="17" t="s">
        <v>231</v>
      </c>
      <c r="F235" s="24" t="s">
        <v>426</v>
      </c>
      <c r="G235" s="25">
        <v>0</v>
      </c>
      <c r="H235" s="25">
        <v>26</v>
      </c>
      <c r="I235" s="26"/>
    </row>
    <row r="236" spans="1:9" ht="14.1" customHeight="1">
      <c r="A236" s="24" t="s">
        <v>116</v>
      </c>
      <c r="B236" s="16" t="s">
        <v>514</v>
      </c>
      <c r="C236" s="16" t="s">
        <v>515</v>
      </c>
      <c r="D236" s="17" t="s">
        <v>163</v>
      </c>
      <c r="E236" s="17" t="s">
        <v>113</v>
      </c>
      <c r="F236" s="24" t="s">
        <v>193</v>
      </c>
      <c r="G236" s="25">
        <v>0</v>
      </c>
      <c r="H236" s="25">
        <v>106</v>
      </c>
      <c r="I236" s="26"/>
    </row>
    <row r="237" spans="1:9" ht="14.1" customHeight="1">
      <c r="A237" s="24" t="s">
        <v>116</v>
      </c>
      <c r="B237" s="16" t="s">
        <v>514</v>
      </c>
      <c r="C237" s="16" t="s">
        <v>515</v>
      </c>
      <c r="D237" s="17" t="s">
        <v>171</v>
      </c>
      <c r="E237" s="17" t="s">
        <v>363</v>
      </c>
      <c r="F237" s="24" t="s">
        <v>426</v>
      </c>
      <c r="G237" s="25">
        <v>0</v>
      </c>
      <c r="H237" s="25">
        <v>430</v>
      </c>
      <c r="I237" s="26"/>
    </row>
    <row r="238" spans="1:9" ht="14.1" customHeight="1">
      <c r="A238" s="24" t="s">
        <v>116</v>
      </c>
      <c r="B238" s="16" t="s">
        <v>514</v>
      </c>
      <c r="C238" s="16" t="s">
        <v>515</v>
      </c>
      <c r="D238" s="17" t="s">
        <v>265</v>
      </c>
      <c r="E238" s="17" t="s">
        <v>516</v>
      </c>
      <c r="F238" s="24" t="s">
        <v>341</v>
      </c>
      <c r="G238" s="25">
        <v>0</v>
      </c>
      <c r="H238" s="25">
        <v>40</v>
      </c>
      <c r="I238" s="26"/>
    </row>
    <row r="239" spans="1:9" ht="14.1" customHeight="1">
      <c r="A239" s="24" t="s">
        <v>116</v>
      </c>
      <c r="B239" s="16" t="s">
        <v>514</v>
      </c>
      <c r="C239" s="16" t="s">
        <v>515</v>
      </c>
      <c r="D239" s="17" t="s">
        <v>333</v>
      </c>
      <c r="E239" s="17" t="s">
        <v>113</v>
      </c>
      <c r="F239" s="24" t="s">
        <v>490</v>
      </c>
      <c r="G239" s="25">
        <v>0</v>
      </c>
      <c r="H239" s="25">
        <v>85</v>
      </c>
      <c r="I239" s="26"/>
    </row>
    <row r="240" spans="1:9" ht="14.1" customHeight="1">
      <c r="A240" s="24" t="s">
        <v>116</v>
      </c>
      <c r="B240" s="16" t="s">
        <v>517</v>
      </c>
      <c r="C240" s="16" t="s">
        <v>518</v>
      </c>
      <c r="D240" s="17" t="s">
        <v>285</v>
      </c>
      <c r="E240" s="17" t="s">
        <v>519</v>
      </c>
      <c r="F240" s="24" t="s">
        <v>173</v>
      </c>
      <c r="G240" s="25">
        <v>164</v>
      </c>
      <c r="H240" s="25">
        <v>0</v>
      </c>
      <c r="I240" s="26"/>
    </row>
    <row r="241" spans="1:9" ht="14.1" customHeight="1">
      <c r="A241" s="24" t="s">
        <v>116</v>
      </c>
      <c r="B241" s="16" t="s">
        <v>517</v>
      </c>
      <c r="C241" s="16" t="s">
        <v>518</v>
      </c>
      <c r="D241" s="17" t="s">
        <v>163</v>
      </c>
      <c r="E241" s="17" t="s">
        <v>520</v>
      </c>
      <c r="F241" s="24" t="s">
        <v>193</v>
      </c>
      <c r="G241" s="25">
        <v>192</v>
      </c>
      <c r="H241" s="25">
        <v>375</v>
      </c>
      <c r="I241" s="26"/>
    </row>
    <row r="242" spans="1:9" ht="14.1" customHeight="1">
      <c r="A242" s="24" t="s">
        <v>116</v>
      </c>
      <c r="B242" s="16" t="s">
        <v>517</v>
      </c>
      <c r="C242" s="16" t="s">
        <v>518</v>
      </c>
      <c r="D242" s="17" t="s">
        <v>171</v>
      </c>
      <c r="E242" s="17" t="s">
        <v>519</v>
      </c>
      <c r="F242" s="24" t="s">
        <v>426</v>
      </c>
      <c r="G242" s="25">
        <v>105</v>
      </c>
      <c r="H242" s="25">
        <v>96</v>
      </c>
      <c r="I242" s="26"/>
    </row>
    <row r="243" spans="1:9" ht="14.1" customHeight="1">
      <c r="A243" s="24" t="s">
        <v>116</v>
      </c>
      <c r="B243" s="16" t="s">
        <v>517</v>
      </c>
      <c r="C243" s="16" t="s">
        <v>518</v>
      </c>
      <c r="D243" s="17" t="s">
        <v>265</v>
      </c>
      <c r="E243" s="17" t="s">
        <v>951</v>
      </c>
      <c r="F243" s="24" t="s">
        <v>341</v>
      </c>
      <c r="G243" s="25">
        <v>225</v>
      </c>
      <c r="H243" s="25">
        <v>50</v>
      </c>
      <c r="I243" s="26"/>
    </row>
    <row r="244" spans="1:9" ht="14.1" customHeight="1">
      <c r="A244" s="24" t="s">
        <v>116</v>
      </c>
      <c r="B244" s="16" t="s">
        <v>517</v>
      </c>
      <c r="C244" s="16" t="s">
        <v>518</v>
      </c>
      <c r="D244" s="17" t="s">
        <v>333</v>
      </c>
      <c r="E244" s="17" t="s">
        <v>952</v>
      </c>
      <c r="F244" s="24" t="s">
        <v>490</v>
      </c>
      <c r="G244" s="25">
        <v>198</v>
      </c>
      <c r="H244" s="25">
        <v>0</v>
      </c>
      <c r="I244" s="26"/>
    </row>
    <row r="245" spans="1:9" ht="14.1" customHeight="1">
      <c r="A245" s="24" t="s">
        <v>116</v>
      </c>
      <c r="B245" s="16" t="s">
        <v>523</v>
      </c>
      <c r="C245" s="16" t="s">
        <v>524</v>
      </c>
      <c r="D245" s="17" t="s">
        <v>265</v>
      </c>
      <c r="E245" s="17" t="s">
        <v>521</v>
      </c>
      <c r="F245" s="24" t="s">
        <v>341</v>
      </c>
      <c r="G245" s="25">
        <v>35</v>
      </c>
      <c r="H245" s="25">
        <v>0</v>
      </c>
      <c r="I245" s="26"/>
    </row>
    <row r="246" spans="1:9" ht="14.1" customHeight="1">
      <c r="A246" s="24" t="s">
        <v>116</v>
      </c>
      <c r="B246" s="16" t="s">
        <v>523</v>
      </c>
      <c r="C246" s="16" t="s">
        <v>524</v>
      </c>
      <c r="D246" s="17" t="s">
        <v>333</v>
      </c>
      <c r="E246" s="17" t="s">
        <v>522</v>
      </c>
      <c r="F246" s="24" t="s">
        <v>490</v>
      </c>
      <c r="G246" s="25">
        <v>109</v>
      </c>
      <c r="H246" s="25">
        <v>0</v>
      </c>
      <c r="I246" s="26"/>
    </row>
    <row r="247" spans="1:9" ht="14.1" customHeight="1">
      <c r="A247" s="24" t="s">
        <v>116</v>
      </c>
      <c r="B247" s="16" t="s">
        <v>963</v>
      </c>
      <c r="C247" s="16" t="s">
        <v>525</v>
      </c>
      <c r="D247" s="17" t="s">
        <v>285</v>
      </c>
      <c r="E247" s="17" t="s">
        <v>526</v>
      </c>
      <c r="F247" s="24" t="s">
        <v>173</v>
      </c>
      <c r="G247" s="25">
        <v>35</v>
      </c>
      <c r="H247" s="25">
        <v>0</v>
      </c>
      <c r="I247" s="26"/>
    </row>
    <row r="248" spans="1:9" ht="14.1" customHeight="1">
      <c r="A248" s="24" t="s">
        <v>116</v>
      </c>
      <c r="B248" s="16" t="s">
        <v>963</v>
      </c>
      <c r="C248" s="16" t="s">
        <v>525</v>
      </c>
      <c r="D248" s="17" t="s">
        <v>163</v>
      </c>
      <c r="E248" s="17" t="s">
        <v>113</v>
      </c>
      <c r="F248" s="24" t="s">
        <v>193</v>
      </c>
      <c r="G248" s="25">
        <v>0</v>
      </c>
      <c r="H248" s="25">
        <v>170</v>
      </c>
      <c r="I248" s="26"/>
    </row>
    <row r="249" spans="1:9" ht="14.1" customHeight="1">
      <c r="A249" s="24" t="s">
        <v>116</v>
      </c>
      <c r="B249" s="16" t="s">
        <v>963</v>
      </c>
      <c r="C249" s="16" t="s">
        <v>525</v>
      </c>
      <c r="D249" s="17" t="s">
        <v>171</v>
      </c>
      <c r="E249" s="17" t="s">
        <v>113</v>
      </c>
      <c r="F249" s="24" t="s">
        <v>426</v>
      </c>
      <c r="G249" s="25">
        <v>0</v>
      </c>
      <c r="H249" s="25">
        <v>145</v>
      </c>
      <c r="I249" s="26"/>
    </row>
    <row r="250" spans="1:9" ht="14.1" customHeight="1">
      <c r="A250" s="24" t="s">
        <v>116</v>
      </c>
      <c r="B250" s="16" t="s">
        <v>963</v>
      </c>
      <c r="C250" s="16" t="s">
        <v>525</v>
      </c>
      <c r="D250" s="17" t="s">
        <v>265</v>
      </c>
      <c r="E250" s="17" t="s">
        <v>113</v>
      </c>
      <c r="F250" s="24" t="s">
        <v>341</v>
      </c>
      <c r="G250" s="25">
        <v>0</v>
      </c>
      <c r="H250" s="25">
        <v>50</v>
      </c>
      <c r="I250" s="26"/>
    </row>
    <row r="251" spans="1:9" ht="14.1" customHeight="1">
      <c r="A251" s="24" t="s">
        <v>116</v>
      </c>
      <c r="B251" s="16" t="s">
        <v>964</v>
      </c>
      <c r="C251" s="16" t="s">
        <v>527</v>
      </c>
      <c r="D251" s="17" t="s">
        <v>285</v>
      </c>
      <c r="E251" s="17" t="s">
        <v>526</v>
      </c>
      <c r="F251" s="24" t="s">
        <v>173</v>
      </c>
      <c r="G251" s="25">
        <v>493</v>
      </c>
      <c r="H251" s="25">
        <v>50</v>
      </c>
      <c r="I251" s="26"/>
    </row>
    <row r="252" spans="1:9" ht="14.1" customHeight="1">
      <c r="A252" s="24" t="s">
        <v>116</v>
      </c>
      <c r="B252" s="16" t="s">
        <v>964</v>
      </c>
      <c r="C252" s="16" t="s">
        <v>527</v>
      </c>
      <c r="D252" s="17" t="s">
        <v>163</v>
      </c>
      <c r="E252" s="17" t="s">
        <v>520</v>
      </c>
      <c r="F252" s="24" t="s">
        <v>193</v>
      </c>
      <c r="G252" s="25">
        <v>48</v>
      </c>
      <c r="H252" s="25">
        <v>200</v>
      </c>
      <c r="I252" s="26"/>
    </row>
    <row r="253" spans="1:9" ht="14.1" customHeight="1">
      <c r="A253" s="24" t="s">
        <v>116</v>
      </c>
      <c r="B253" s="16" t="s">
        <v>964</v>
      </c>
      <c r="C253" s="16" t="s">
        <v>527</v>
      </c>
      <c r="D253" s="17" t="s">
        <v>265</v>
      </c>
      <c r="E253" s="17" t="s">
        <v>113</v>
      </c>
      <c r="F253" s="24" t="s">
        <v>341</v>
      </c>
      <c r="G253" s="25">
        <v>0</v>
      </c>
      <c r="H253" s="25">
        <v>46</v>
      </c>
      <c r="I253" s="26"/>
    </row>
    <row r="254" spans="1:9" ht="14.1" customHeight="1">
      <c r="A254" s="24" t="s">
        <v>116</v>
      </c>
      <c r="B254" s="16" t="s">
        <v>528</v>
      </c>
      <c r="C254" s="16" t="s">
        <v>529</v>
      </c>
      <c r="D254" s="17" t="s">
        <v>285</v>
      </c>
      <c r="E254" s="17" t="s">
        <v>530</v>
      </c>
      <c r="F254" s="24" t="s">
        <v>173</v>
      </c>
      <c r="G254" s="25">
        <v>0</v>
      </c>
      <c r="H254" s="25">
        <v>342</v>
      </c>
      <c r="I254" s="26"/>
    </row>
    <row r="255" spans="1:9" ht="14.1" customHeight="1">
      <c r="A255" s="24" t="s">
        <v>116</v>
      </c>
      <c r="B255" s="16" t="s">
        <v>528</v>
      </c>
      <c r="C255" s="16" t="s">
        <v>529</v>
      </c>
      <c r="D255" s="17" t="s">
        <v>171</v>
      </c>
      <c r="E255" s="17" t="s">
        <v>1090</v>
      </c>
      <c r="F255" s="24" t="s">
        <v>426</v>
      </c>
      <c r="G255" s="25">
        <v>11</v>
      </c>
      <c r="H255" s="25">
        <v>198</v>
      </c>
      <c r="I255" s="26"/>
    </row>
    <row r="256" spans="1:9" ht="14.1" customHeight="1">
      <c r="A256" s="24" t="s">
        <v>116</v>
      </c>
      <c r="B256" s="16" t="s">
        <v>528</v>
      </c>
      <c r="C256" s="16" t="s">
        <v>529</v>
      </c>
      <c r="D256" s="17" t="s">
        <v>265</v>
      </c>
      <c r="E256" s="17" t="s">
        <v>113</v>
      </c>
      <c r="F256" s="24" t="s">
        <v>341</v>
      </c>
      <c r="G256" s="25">
        <v>0</v>
      </c>
      <c r="H256" s="25">
        <v>30</v>
      </c>
      <c r="I256" s="26"/>
    </row>
    <row r="257" spans="1:9" ht="14.1" customHeight="1">
      <c r="A257" s="24" t="s">
        <v>116</v>
      </c>
      <c r="B257" s="16" t="s">
        <v>528</v>
      </c>
      <c r="C257" s="16" t="s">
        <v>529</v>
      </c>
      <c r="D257" s="17" t="s">
        <v>333</v>
      </c>
      <c r="E257" s="17" t="s">
        <v>113</v>
      </c>
      <c r="F257" s="24" t="s">
        <v>490</v>
      </c>
      <c r="G257" s="25">
        <v>0</v>
      </c>
      <c r="H257" s="25">
        <v>31</v>
      </c>
      <c r="I257" s="26"/>
    </row>
    <row r="258" spans="1:9" ht="14.1" customHeight="1">
      <c r="A258" s="24" t="s">
        <v>116</v>
      </c>
      <c r="B258" s="16" t="s">
        <v>531</v>
      </c>
      <c r="C258" s="16" t="s">
        <v>532</v>
      </c>
      <c r="D258" s="17" t="s">
        <v>285</v>
      </c>
      <c r="E258" s="17" t="s">
        <v>990</v>
      </c>
      <c r="F258" s="24" t="s">
        <v>173</v>
      </c>
      <c r="G258" s="25">
        <v>87</v>
      </c>
      <c r="H258" s="25">
        <v>200</v>
      </c>
      <c r="I258" s="26"/>
    </row>
    <row r="259" spans="1:9" ht="14.1" customHeight="1">
      <c r="A259" s="24" t="s">
        <v>116</v>
      </c>
      <c r="B259" s="16" t="s">
        <v>531</v>
      </c>
      <c r="C259" s="16" t="s">
        <v>532</v>
      </c>
      <c r="D259" s="17" t="s">
        <v>163</v>
      </c>
      <c r="E259" s="17" t="s">
        <v>520</v>
      </c>
      <c r="F259" s="24" t="s">
        <v>193</v>
      </c>
      <c r="G259" s="25">
        <v>146</v>
      </c>
      <c r="H259" s="25">
        <v>491</v>
      </c>
      <c r="I259" s="26"/>
    </row>
    <row r="260" spans="1:9" ht="14.1" customHeight="1">
      <c r="A260" s="24" t="s">
        <v>116</v>
      </c>
      <c r="B260" s="16" t="s">
        <v>531</v>
      </c>
      <c r="C260" s="16" t="s">
        <v>532</v>
      </c>
      <c r="D260" s="17" t="s">
        <v>171</v>
      </c>
      <c r="E260" s="17" t="s">
        <v>113</v>
      </c>
      <c r="F260" s="24" t="s">
        <v>426</v>
      </c>
      <c r="G260" s="25">
        <v>0</v>
      </c>
      <c r="H260" s="25">
        <v>40</v>
      </c>
      <c r="I260" s="26"/>
    </row>
    <row r="261" spans="1:9" ht="14.1" customHeight="1">
      <c r="A261" s="24" t="s">
        <v>116</v>
      </c>
      <c r="B261" s="16" t="s">
        <v>531</v>
      </c>
      <c r="C261" s="16" t="s">
        <v>532</v>
      </c>
      <c r="D261" s="17" t="s">
        <v>265</v>
      </c>
      <c r="E261" s="17" t="s">
        <v>521</v>
      </c>
      <c r="F261" s="24" t="s">
        <v>341</v>
      </c>
      <c r="G261" s="25">
        <v>74</v>
      </c>
      <c r="H261" s="25">
        <v>50</v>
      </c>
      <c r="I261" s="26"/>
    </row>
    <row r="262" spans="1:9" ht="14.1" customHeight="1">
      <c r="A262" s="24" t="s">
        <v>116</v>
      </c>
      <c r="B262" s="16" t="s">
        <v>531</v>
      </c>
      <c r="C262" s="16" t="s">
        <v>532</v>
      </c>
      <c r="D262" s="17" t="s">
        <v>333</v>
      </c>
      <c r="E262" s="17" t="s">
        <v>522</v>
      </c>
      <c r="F262" s="24" t="s">
        <v>490</v>
      </c>
      <c r="G262" s="25">
        <v>195</v>
      </c>
      <c r="H262" s="25">
        <v>0</v>
      </c>
      <c r="I262" s="26"/>
    </row>
    <row r="263" spans="1:9" ht="14.1" customHeight="1">
      <c r="A263" s="24" t="s">
        <v>116</v>
      </c>
      <c r="B263" s="16" t="s">
        <v>534</v>
      </c>
      <c r="C263" s="16" t="s">
        <v>535</v>
      </c>
      <c r="D263" s="17" t="s">
        <v>285</v>
      </c>
      <c r="E263" s="17" t="s">
        <v>533</v>
      </c>
      <c r="F263" s="24" t="s">
        <v>173</v>
      </c>
      <c r="G263" s="25">
        <v>58</v>
      </c>
      <c r="H263" s="25">
        <v>49</v>
      </c>
      <c r="I263" s="26"/>
    </row>
    <row r="264" spans="1:9" ht="14.1" customHeight="1">
      <c r="A264" s="24" t="s">
        <v>116</v>
      </c>
      <c r="B264" s="16" t="s">
        <v>534</v>
      </c>
      <c r="C264" s="16" t="s">
        <v>535</v>
      </c>
      <c r="D264" s="17" t="s">
        <v>163</v>
      </c>
      <c r="E264" s="17" t="s">
        <v>113</v>
      </c>
      <c r="F264" s="24" t="s">
        <v>193</v>
      </c>
      <c r="G264" s="25">
        <v>0</v>
      </c>
      <c r="H264" s="25">
        <v>201</v>
      </c>
      <c r="I264" s="26"/>
    </row>
    <row r="265" spans="1:9" ht="14.1" customHeight="1">
      <c r="A265" s="24" t="s">
        <v>116</v>
      </c>
      <c r="B265" s="16" t="s">
        <v>534</v>
      </c>
      <c r="C265" s="16" t="s">
        <v>535</v>
      </c>
      <c r="D265" s="17" t="s">
        <v>265</v>
      </c>
      <c r="E265" s="17" t="s">
        <v>113</v>
      </c>
      <c r="F265" s="24" t="s">
        <v>341</v>
      </c>
      <c r="G265" s="25">
        <v>0</v>
      </c>
      <c r="H265" s="25">
        <v>30</v>
      </c>
      <c r="I265" s="26"/>
    </row>
    <row r="266" spans="1:9" ht="14.1" customHeight="1">
      <c r="A266" s="24" t="s">
        <v>115</v>
      </c>
      <c r="B266" s="16" t="s">
        <v>536</v>
      </c>
      <c r="C266" s="16" t="s">
        <v>537</v>
      </c>
      <c r="D266" s="17" t="s">
        <v>226</v>
      </c>
      <c r="E266" s="17" t="s">
        <v>373</v>
      </c>
      <c r="F266" s="24" t="s">
        <v>354</v>
      </c>
      <c r="G266" s="25">
        <v>0</v>
      </c>
      <c r="H266" s="25">
        <v>8</v>
      </c>
      <c r="I266" s="26"/>
    </row>
    <row r="267" spans="1:9" ht="14.1" customHeight="1">
      <c r="A267" s="24" t="s">
        <v>115</v>
      </c>
      <c r="B267" s="16" t="s">
        <v>536</v>
      </c>
      <c r="C267" s="16" t="s">
        <v>537</v>
      </c>
      <c r="D267" s="17" t="s">
        <v>538</v>
      </c>
      <c r="E267" s="17" t="s">
        <v>373</v>
      </c>
      <c r="F267" s="24" t="s">
        <v>412</v>
      </c>
      <c r="G267" s="25">
        <v>0</v>
      </c>
      <c r="H267" s="25">
        <v>44</v>
      </c>
      <c r="I267" s="26"/>
    </row>
    <row r="268" spans="1:9" ht="14.1" customHeight="1">
      <c r="A268" s="24" t="s">
        <v>122</v>
      </c>
      <c r="B268" s="16" t="s">
        <v>539</v>
      </c>
      <c r="C268" s="16" t="s">
        <v>540</v>
      </c>
      <c r="D268" s="17" t="s">
        <v>541</v>
      </c>
      <c r="E268" s="17" t="s">
        <v>113</v>
      </c>
      <c r="F268" s="24" t="s">
        <v>412</v>
      </c>
      <c r="G268" s="25">
        <v>53</v>
      </c>
      <c r="H268" s="25">
        <v>0</v>
      </c>
      <c r="I268" s="26"/>
    </row>
    <row r="269" spans="1:9" ht="14.1" customHeight="1">
      <c r="A269" s="24" t="s">
        <v>116</v>
      </c>
      <c r="B269" s="16" t="s">
        <v>545</v>
      </c>
      <c r="C269" s="16" t="s">
        <v>546</v>
      </c>
      <c r="D269" s="17" t="s">
        <v>265</v>
      </c>
      <c r="E269" s="17" t="s">
        <v>547</v>
      </c>
      <c r="F269" s="24" t="s">
        <v>355</v>
      </c>
      <c r="G269" s="25">
        <v>6</v>
      </c>
      <c r="H269" s="25">
        <v>0</v>
      </c>
      <c r="I269" s="26"/>
    </row>
    <row r="270" spans="1:9" ht="14.1" customHeight="1">
      <c r="A270" s="24" t="s">
        <v>109</v>
      </c>
      <c r="B270" s="16" t="s">
        <v>550</v>
      </c>
      <c r="C270" s="16" t="s">
        <v>551</v>
      </c>
      <c r="D270" s="17" t="s">
        <v>265</v>
      </c>
      <c r="E270" s="17" t="s">
        <v>113</v>
      </c>
      <c r="F270" s="24" t="s">
        <v>349</v>
      </c>
      <c r="G270" s="25">
        <v>6</v>
      </c>
      <c r="H270" s="25">
        <v>0</v>
      </c>
      <c r="I270" s="26"/>
    </row>
    <row r="271" spans="1:9" ht="14.1" customHeight="1">
      <c r="A271" s="24" t="s">
        <v>130</v>
      </c>
      <c r="B271" s="16" t="s">
        <v>552</v>
      </c>
      <c r="C271" s="16" t="s">
        <v>553</v>
      </c>
      <c r="D271" s="17" t="s">
        <v>333</v>
      </c>
      <c r="E271" s="17" t="s">
        <v>555</v>
      </c>
      <c r="F271" s="24" t="s">
        <v>349</v>
      </c>
      <c r="G271" s="25">
        <v>15</v>
      </c>
      <c r="H271" s="25">
        <v>0</v>
      </c>
      <c r="I271" s="26"/>
    </row>
    <row r="272" spans="1:9" ht="14.1" customHeight="1">
      <c r="A272" s="24" t="s">
        <v>116</v>
      </c>
      <c r="B272" s="16" t="s">
        <v>556</v>
      </c>
      <c r="C272" s="16" t="s">
        <v>557</v>
      </c>
      <c r="D272" s="17" t="s">
        <v>171</v>
      </c>
      <c r="E272" s="17" t="s">
        <v>558</v>
      </c>
      <c r="F272" s="24" t="s">
        <v>193</v>
      </c>
      <c r="G272" s="25">
        <v>21</v>
      </c>
      <c r="H272" s="25">
        <v>0</v>
      </c>
      <c r="I272" s="26"/>
    </row>
    <row r="273" spans="1:9" ht="14.1" customHeight="1">
      <c r="A273" s="24" t="s">
        <v>116</v>
      </c>
      <c r="B273" s="16" t="s">
        <v>559</v>
      </c>
      <c r="C273" s="16" t="s">
        <v>560</v>
      </c>
      <c r="D273" s="17" t="s">
        <v>171</v>
      </c>
      <c r="E273" s="17" t="s">
        <v>548</v>
      </c>
      <c r="F273" s="24" t="s">
        <v>193</v>
      </c>
      <c r="G273" s="25">
        <v>8</v>
      </c>
      <c r="H273" s="25">
        <v>0</v>
      </c>
      <c r="I273" s="26"/>
    </row>
    <row r="274" spans="1:9" ht="14.1" customHeight="1">
      <c r="A274" s="24" t="s">
        <v>116</v>
      </c>
      <c r="B274" s="16" t="s">
        <v>561</v>
      </c>
      <c r="C274" s="16" t="s">
        <v>562</v>
      </c>
      <c r="D274" s="17" t="s">
        <v>163</v>
      </c>
      <c r="E274" s="17" t="s">
        <v>113</v>
      </c>
      <c r="F274" s="24" t="s">
        <v>188</v>
      </c>
      <c r="G274" s="25">
        <v>0</v>
      </c>
      <c r="H274" s="25">
        <v>228</v>
      </c>
      <c r="I274" s="26"/>
    </row>
    <row r="275" spans="1:9" ht="14.1" customHeight="1">
      <c r="A275" s="24" t="s">
        <v>116</v>
      </c>
      <c r="B275" s="16" t="s">
        <v>563</v>
      </c>
      <c r="C275" s="16" t="s">
        <v>564</v>
      </c>
      <c r="D275" s="17" t="s">
        <v>163</v>
      </c>
      <c r="E275" s="17" t="s">
        <v>991</v>
      </c>
      <c r="F275" s="24" t="s">
        <v>188</v>
      </c>
      <c r="G275" s="25">
        <v>211</v>
      </c>
      <c r="H275" s="25">
        <v>0</v>
      </c>
      <c r="I275" s="26"/>
    </row>
    <row r="276" spans="1:9" ht="14.1" customHeight="1">
      <c r="A276" s="24" t="s">
        <v>130</v>
      </c>
      <c r="B276" s="16" t="s">
        <v>992</v>
      </c>
      <c r="C276" s="16" t="s">
        <v>565</v>
      </c>
      <c r="D276" s="17" t="s">
        <v>163</v>
      </c>
      <c r="E276" s="17" t="s">
        <v>1091</v>
      </c>
      <c r="F276" s="24" t="s">
        <v>188</v>
      </c>
      <c r="G276" s="25">
        <v>129</v>
      </c>
      <c r="H276" s="25">
        <v>52</v>
      </c>
      <c r="I276" s="26"/>
    </row>
    <row r="277" spans="1:9" ht="14.1" customHeight="1">
      <c r="A277" s="24" t="s">
        <v>116</v>
      </c>
      <c r="B277" s="16" t="s">
        <v>566</v>
      </c>
      <c r="C277" s="16" t="s">
        <v>567</v>
      </c>
      <c r="D277" s="17" t="s">
        <v>163</v>
      </c>
      <c r="E277" s="17" t="s">
        <v>113</v>
      </c>
      <c r="F277" s="24" t="s">
        <v>188</v>
      </c>
      <c r="G277" s="25">
        <v>0</v>
      </c>
      <c r="H277" s="25">
        <v>128</v>
      </c>
      <c r="I277" s="26"/>
    </row>
    <row r="278" spans="1:9" ht="14.1" customHeight="1">
      <c r="A278" s="24" t="s">
        <v>116</v>
      </c>
      <c r="B278" s="16" t="s">
        <v>568</v>
      </c>
      <c r="C278" s="16" t="s">
        <v>569</v>
      </c>
      <c r="D278" s="17" t="s">
        <v>371</v>
      </c>
      <c r="E278" s="17" t="s">
        <v>113</v>
      </c>
      <c r="F278" s="24" t="s">
        <v>426</v>
      </c>
      <c r="G278" s="25">
        <v>37</v>
      </c>
      <c r="H278" s="25">
        <v>0</v>
      </c>
      <c r="I278" s="26"/>
    </row>
    <row r="279" spans="1:9" ht="14.1" customHeight="1">
      <c r="A279" s="24" t="s">
        <v>116</v>
      </c>
      <c r="B279" s="16" t="s">
        <v>568</v>
      </c>
      <c r="C279" s="16" t="s">
        <v>569</v>
      </c>
      <c r="D279" s="17" t="s">
        <v>163</v>
      </c>
      <c r="E279" s="17" t="s">
        <v>224</v>
      </c>
      <c r="F279" s="24" t="s">
        <v>188</v>
      </c>
      <c r="G279" s="25">
        <v>192</v>
      </c>
      <c r="H279" s="25">
        <v>0</v>
      </c>
      <c r="I279" s="26"/>
    </row>
    <row r="280" spans="1:9" ht="14.1" customHeight="1">
      <c r="A280" s="24" t="s">
        <v>122</v>
      </c>
      <c r="B280" s="16" t="s">
        <v>570</v>
      </c>
      <c r="C280" s="16" t="s">
        <v>571</v>
      </c>
      <c r="D280" s="17" t="s">
        <v>163</v>
      </c>
      <c r="E280" s="17" t="s">
        <v>378</v>
      </c>
      <c r="F280" s="24" t="s">
        <v>364</v>
      </c>
      <c r="G280" s="25">
        <v>103</v>
      </c>
      <c r="H280" s="25">
        <v>0</v>
      </c>
      <c r="I280" s="26"/>
    </row>
    <row r="281" spans="1:9" ht="14.1" customHeight="1">
      <c r="A281" s="24" t="s">
        <v>122</v>
      </c>
      <c r="B281" s="16" t="s">
        <v>572</v>
      </c>
      <c r="C281" s="16" t="s">
        <v>573</v>
      </c>
      <c r="D281" s="17" t="s">
        <v>163</v>
      </c>
      <c r="E281" s="17" t="s">
        <v>574</v>
      </c>
      <c r="F281" s="24" t="s">
        <v>364</v>
      </c>
      <c r="G281" s="25">
        <v>9</v>
      </c>
      <c r="H281" s="25">
        <v>0</v>
      </c>
      <c r="I281" s="26"/>
    </row>
    <row r="282" spans="1:9" ht="14.1" customHeight="1">
      <c r="A282" s="24" t="s">
        <v>121</v>
      </c>
      <c r="B282" s="16" t="s">
        <v>575</v>
      </c>
      <c r="C282" s="16" t="s">
        <v>576</v>
      </c>
      <c r="D282" s="17" t="s">
        <v>171</v>
      </c>
      <c r="E282" s="17" t="s">
        <v>577</v>
      </c>
      <c r="F282" s="24" t="s">
        <v>367</v>
      </c>
      <c r="G282" s="25">
        <v>76</v>
      </c>
      <c r="H282" s="25">
        <v>0</v>
      </c>
      <c r="I282" s="26"/>
    </row>
    <row r="283" spans="1:9" ht="14.1" customHeight="1">
      <c r="A283" s="24" t="s">
        <v>121</v>
      </c>
      <c r="B283" s="16" t="s">
        <v>578</v>
      </c>
      <c r="C283" s="16" t="s">
        <v>579</v>
      </c>
      <c r="D283" s="17" t="s">
        <v>171</v>
      </c>
      <c r="E283" s="17" t="s">
        <v>965</v>
      </c>
      <c r="F283" s="24" t="s">
        <v>367</v>
      </c>
      <c r="G283" s="25">
        <v>393</v>
      </c>
      <c r="H283" s="25">
        <v>57</v>
      </c>
      <c r="I283" s="26"/>
    </row>
    <row r="284" spans="1:9" ht="14.1" customHeight="1">
      <c r="A284" s="24" t="s">
        <v>109</v>
      </c>
      <c r="B284" s="16" t="s">
        <v>581</v>
      </c>
      <c r="C284" s="16" t="s">
        <v>582</v>
      </c>
      <c r="D284" s="17" t="s">
        <v>580</v>
      </c>
      <c r="E284" s="17" t="s">
        <v>224</v>
      </c>
      <c r="F284" s="24" t="s">
        <v>170</v>
      </c>
      <c r="G284" s="25">
        <v>50</v>
      </c>
      <c r="H284" s="25">
        <v>0</v>
      </c>
      <c r="I284" s="26"/>
    </row>
    <row r="285" spans="1:9" ht="14.1" customHeight="1">
      <c r="A285" s="24" t="s">
        <v>109</v>
      </c>
      <c r="B285" s="16" t="s">
        <v>583</v>
      </c>
      <c r="C285" s="16" t="s">
        <v>584</v>
      </c>
      <c r="D285" s="17" t="s">
        <v>225</v>
      </c>
      <c r="E285" s="17" t="s">
        <v>274</v>
      </c>
      <c r="F285" s="24" t="s">
        <v>188</v>
      </c>
      <c r="G285" s="25">
        <v>0</v>
      </c>
      <c r="H285" s="25">
        <v>33</v>
      </c>
      <c r="I285" s="26"/>
    </row>
    <row r="286" spans="1:9" ht="14.1" customHeight="1">
      <c r="A286" s="24" t="s">
        <v>130</v>
      </c>
      <c r="B286" s="16" t="s">
        <v>585</v>
      </c>
      <c r="C286" s="16" t="s">
        <v>586</v>
      </c>
      <c r="D286" s="17" t="s">
        <v>225</v>
      </c>
      <c r="E286" s="17" t="s">
        <v>274</v>
      </c>
      <c r="F286" s="24" t="s">
        <v>188</v>
      </c>
      <c r="G286" s="25">
        <v>0</v>
      </c>
      <c r="H286" s="25">
        <v>105</v>
      </c>
      <c r="I286" s="26"/>
    </row>
    <row r="287" spans="1:9" ht="14.1" customHeight="1">
      <c r="A287" s="24" t="s">
        <v>109</v>
      </c>
      <c r="B287" s="16" t="s">
        <v>587</v>
      </c>
      <c r="C287" s="16" t="s">
        <v>588</v>
      </c>
      <c r="D287" s="17" t="s">
        <v>225</v>
      </c>
      <c r="E287" s="17" t="s">
        <v>589</v>
      </c>
      <c r="F287" s="24" t="s">
        <v>188</v>
      </c>
      <c r="G287" s="25">
        <v>0</v>
      </c>
      <c r="H287" s="25">
        <v>30</v>
      </c>
      <c r="I287" s="26"/>
    </row>
    <row r="288" spans="1:9" ht="14.1" customHeight="1">
      <c r="A288" s="24" t="s">
        <v>109</v>
      </c>
      <c r="B288" s="16" t="s">
        <v>590</v>
      </c>
      <c r="C288" s="16" t="s">
        <v>591</v>
      </c>
      <c r="D288" s="17" t="s">
        <v>225</v>
      </c>
      <c r="E288" s="17" t="s">
        <v>387</v>
      </c>
      <c r="F288" s="24" t="s">
        <v>188</v>
      </c>
      <c r="G288" s="25">
        <v>10</v>
      </c>
      <c r="H288" s="25">
        <v>0</v>
      </c>
      <c r="I288" s="26"/>
    </row>
    <row r="289" spans="1:9" ht="14.1" customHeight="1">
      <c r="A289" s="24" t="s">
        <v>109</v>
      </c>
      <c r="B289" s="16" t="s">
        <v>592</v>
      </c>
      <c r="C289" s="16" t="s">
        <v>593</v>
      </c>
      <c r="D289" s="17" t="s">
        <v>225</v>
      </c>
      <c r="E289" s="17" t="s">
        <v>594</v>
      </c>
      <c r="F289" s="24" t="s">
        <v>188</v>
      </c>
      <c r="G289" s="25">
        <v>0</v>
      </c>
      <c r="H289" s="25">
        <v>35</v>
      </c>
      <c r="I289" s="26"/>
    </row>
    <row r="290" spans="1:9" ht="14.1" customHeight="1">
      <c r="A290" s="24" t="s">
        <v>116</v>
      </c>
      <c r="B290" s="16" t="s">
        <v>595</v>
      </c>
      <c r="C290" s="16" t="s">
        <v>596</v>
      </c>
      <c r="D290" s="17" t="s">
        <v>163</v>
      </c>
      <c r="E290" s="17" t="s">
        <v>1092</v>
      </c>
      <c r="F290" s="24" t="s">
        <v>188</v>
      </c>
      <c r="G290" s="25">
        <v>117</v>
      </c>
      <c r="H290" s="25">
        <v>0</v>
      </c>
      <c r="I290" s="26"/>
    </row>
    <row r="291" spans="1:9" ht="14.1" customHeight="1">
      <c r="A291" s="24" t="s">
        <v>130</v>
      </c>
      <c r="B291" s="16" t="s">
        <v>597</v>
      </c>
      <c r="C291" s="16" t="s">
        <v>598</v>
      </c>
      <c r="D291" s="17" t="s">
        <v>163</v>
      </c>
      <c r="E291" s="17" t="s">
        <v>390</v>
      </c>
      <c r="F291" s="24" t="s">
        <v>188</v>
      </c>
      <c r="G291" s="25">
        <v>23</v>
      </c>
      <c r="H291" s="25">
        <v>0</v>
      </c>
      <c r="I291" s="26"/>
    </row>
    <row r="292" spans="1:9" ht="14.1" customHeight="1">
      <c r="A292" s="24" t="s">
        <v>130</v>
      </c>
      <c r="B292" s="16" t="s">
        <v>597</v>
      </c>
      <c r="C292" s="16" t="s">
        <v>598</v>
      </c>
      <c r="D292" s="17" t="s">
        <v>171</v>
      </c>
      <c r="E292" s="17" t="s">
        <v>379</v>
      </c>
      <c r="F292" s="24" t="s">
        <v>347</v>
      </c>
      <c r="G292" s="25">
        <v>5</v>
      </c>
      <c r="H292" s="25">
        <v>0</v>
      </c>
      <c r="I292" s="26"/>
    </row>
    <row r="293" spans="1:9" ht="14.1" customHeight="1">
      <c r="A293" s="24" t="s">
        <v>130</v>
      </c>
      <c r="B293" s="16" t="s">
        <v>600</v>
      </c>
      <c r="C293" s="16" t="s">
        <v>601</v>
      </c>
      <c r="D293" s="17" t="s">
        <v>265</v>
      </c>
      <c r="E293" s="17" t="s">
        <v>274</v>
      </c>
      <c r="F293" s="24" t="s">
        <v>332</v>
      </c>
      <c r="G293" s="25">
        <v>24</v>
      </c>
      <c r="H293" s="25">
        <v>0</v>
      </c>
      <c r="I293" s="26"/>
    </row>
    <row r="294" spans="1:9" ht="14.1" customHeight="1">
      <c r="A294" s="24" t="s">
        <v>130</v>
      </c>
      <c r="B294" s="16" t="s">
        <v>600</v>
      </c>
      <c r="C294" s="16" t="s">
        <v>601</v>
      </c>
      <c r="D294" s="17" t="s">
        <v>399</v>
      </c>
      <c r="E294" s="17" t="s">
        <v>356</v>
      </c>
      <c r="F294" s="24" t="s">
        <v>993</v>
      </c>
      <c r="G294" s="25">
        <v>0</v>
      </c>
      <c r="H294" s="25">
        <v>55</v>
      </c>
      <c r="I294" s="26"/>
    </row>
    <row r="295" spans="1:9" ht="14.1" customHeight="1">
      <c r="A295" s="24" t="s">
        <v>130</v>
      </c>
      <c r="B295" s="16" t="s">
        <v>922</v>
      </c>
      <c r="C295" s="16" t="s">
        <v>923</v>
      </c>
      <c r="D295" s="17" t="s">
        <v>399</v>
      </c>
      <c r="E295" s="17" t="s">
        <v>356</v>
      </c>
      <c r="F295" s="24" t="s">
        <v>798</v>
      </c>
      <c r="G295" s="25">
        <v>0</v>
      </c>
      <c r="H295" s="25">
        <v>6</v>
      </c>
      <c r="I295" s="26"/>
    </row>
    <row r="296" spans="1:9" ht="14.1" customHeight="1">
      <c r="A296" s="24" t="s">
        <v>116</v>
      </c>
      <c r="B296" s="16" t="s">
        <v>602</v>
      </c>
      <c r="C296" s="16" t="s">
        <v>603</v>
      </c>
      <c r="D296" s="17" t="s">
        <v>580</v>
      </c>
      <c r="E296" s="17" t="s">
        <v>220</v>
      </c>
      <c r="F296" s="24" t="s">
        <v>188</v>
      </c>
      <c r="G296" s="25">
        <v>120</v>
      </c>
      <c r="H296" s="25">
        <v>0</v>
      </c>
      <c r="I296" s="26"/>
    </row>
    <row r="297" spans="1:9" ht="14.1" customHeight="1">
      <c r="A297" s="24" t="s">
        <v>121</v>
      </c>
      <c r="B297" s="16" t="s">
        <v>604</v>
      </c>
      <c r="C297" s="16" t="s">
        <v>605</v>
      </c>
      <c r="D297" s="17" t="s">
        <v>580</v>
      </c>
      <c r="E297" s="17" t="s">
        <v>606</v>
      </c>
      <c r="F297" s="24" t="s">
        <v>188</v>
      </c>
      <c r="G297" s="25">
        <v>0</v>
      </c>
      <c r="H297" s="25">
        <v>198</v>
      </c>
      <c r="I297" s="26"/>
    </row>
    <row r="298" spans="1:9" ht="14.1" customHeight="1">
      <c r="A298" s="24" t="s">
        <v>122</v>
      </c>
      <c r="B298" s="16" t="s">
        <v>607</v>
      </c>
      <c r="C298" s="16" t="s">
        <v>608</v>
      </c>
      <c r="D298" s="17" t="s">
        <v>580</v>
      </c>
      <c r="E298" s="17" t="s">
        <v>187</v>
      </c>
      <c r="F298" s="24" t="s">
        <v>188</v>
      </c>
      <c r="G298" s="25">
        <v>43</v>
      </c>
      <c r="H298" s="25">
        <v>0</v>
      </c>
      <c r="I298" s="26"/>
    </row>
    <row r="299" spans="1:9" ht="14.1" customHeight="1">
      <c r="A299" s="24" t="s">
        <v>122</v>
      </c>
      <c r="B299" s="16" t="s">
        <v>607</v>
      </c>
      <c r="C299" s="16" t="s">
        <v>608</v>
      </c>
      <c r="D299" s="17" t="s">
        <v>485</v>
      </c>
      <c r="E299" s="17" t="s">
        <v>436</v>
      </c>
      <c r="F299" s="24" t="s">
        <v>341</v>
      </c>
      <c r="G299" s="25">
        <v>0</v>
      </c>
      <c r="H299" s="25">
        <v>62</v>
      </c>
      <c r="I299" s="26"/>
    </row>
    <row r="300" spans="1:9" ht="14.1" customHeight="1">
      <c r="A300" s="24" t="s">
        <v>122</v>
      </c>
      <c r="B300" s="16" t="s">
        <v>607</v>
      </c>
      <c r="C300" s="16" t="s">
        <v>608</v>
      </c>
      <c r="D300" s="17" t="s">
        <v>486</v>
      </c>
      <c r="E300" s="17" t="s">
        <v>395</v>
      </c>
      <c r="F300" s="24" t="s">
        <v>357</v>
      </c>
      <c r="G300" s="25">
        <v>0</v>
      </c>
      <c r="H300" s="25">
        <v>123</v>
      </c>
      <c r="I300" s="26"/>
    </row>
    <row r="301" spans="1:9" ht="14.1" customHeight="1">
      <c r="A301" s="24" t="s">
        <v>116</v>
      </c>
      <c r="B301" s="16" t="s">
        <v>609</v>
      </c>
      <c r="C301" s="16" t="s">
        <v>610</v>
      </c>
      <c r="D301" s="17" t="s">
        <v>163</v>
      </c>
      <c r="E301" s="17" t="s">
        <v>231</v>
      </c>
      <c r="F301" s="24" t="s">
        <v>188</v>
      </c>
      <c r="G301" s="25">
        <v>151</v>
      </c>
      <c r="H301" s="25">
        <v>0</v>
      </c>
      <c r="I301" s="26"/>
    </row>
    <row r="302" spans="1:9" ht="14.1" customHeight="1">
      <c r="A302" s="24" t="s">
        <v>109</v>
      </c>
      <c r="B302" s="16" t="s">
        <v>611</v>
      </c>
      <c r="C302" s="16" t="s">
        <v>612</v>
      </c>
      <c r="D302" s="17" t="s">
        <v>163</v>
      </c>
      <c r="E302" s="17" t="s">
        <v>494</v>
      </c>
      <c r="F302" s="24" t="s">
        <v>188</v>
      </c>
      <c r="G302" s="25">
        <v>38</v>
      </c>
      <c r="H302" s="25">
        <v>0</v>
      </c>
      <c r="I302" s="26"/>
    </row>
    <row r="303" spans="1:9" ht="14.1" customHeight="1">
      <c r="A303" s="24" t="s">
        <v>116</v>
      </c>
      <c r="B303" s="16" t="s">
        <v>613</v>
      </c>
      <c r="C303" s="16" t="s">
        <v>614</v>
      </c>
      <c r="D303" s="17" t="s">
        <v>163</v>
      </c>
      <c r="E303" s="17" t="s">
        <v>577</v>
      </c>
      <c r="F303" s="24" t="s">
        <v>188</v>
      </c>
      <c r="G303" s="25">
        <v>47</v>
      </c>
      <c r="H303" s="25">
        <v>0</v>
      </c>
      <c r="I303" s="26"/>
    </row>
    <row r="304" spans="1:9" ht="14.1" customHeight="1">
      <c r="A304" s="24" t="s">
        <v>109</v>
      </c>
      <c r="B304" s="16" t="s">
        <v>615</v>
      </c>
      <c r="C304" s="16" t="s">
        <v>616</v>
      </c>
      <c r="D304" s="17" t="s">
        <v>163</v>
      </c>
      <c r="E304" s="17" t="s">
        <v>617</v>
      </c>
      <c r="F304" s="24" t="s">
        <v>188</v>
      </c>
      <c r="G304" s="25">
        <v>15</v>
      </c>
      <c r="H304" s="25">
        <v>0</v>
      </c>
      <c r="I304" s="26"/>
    </row>
    <row r="305" spans="1:9" ht="14.1" customHeight="1">
      <c r="A305" s="24" t="s">
        <v>109</v>
      </c>
      <c r="B305" s="16" t="s">
        <v>618</v>
      </c>
      <c r="C305" s="16" t="s">
        <v>619</v>
      </c>
      <c r="D305" s="17" t="s">
        <v>163</v>
      </c>
      <c r="E305" s="17" t="s">
        <v>617</v>
      </c>
      <c r="F305" s="24" t="s">
        <v>188</v>
      </c>
      <c r="G305" s="25">
        <v>31</v>
      </c>
      <c r="H305" s="25">
        <v>0</v>
      </c>
      <c r="I305" s="26"/>
    </row>
    <row r="306" spans="1:9" ht="14.1" customHeight="1">
      <c r="A306" s="24" t="s">
        <v>109</v>
      </c>
      <c r="B306" s="16" t="s">
        <v>620</v>
      </c>
      <c r="C306" s="16" t="s">
        <v>621</v>
      </c>
      <c r="D306" s="17" t="s">
        <v>163</v>
      </c>
      <c r="E306" s="17" t="s">
        <v>617</v>
      </c>
      <c r="F306" s="24" t="s">
        <v>188</v>
      </c>
      <c r="G306" s="25">
        <v>31</v>
      </c>
      <c r="H306" s="25">
        <v>0</v>
      </c>
      <c r="I306" s="26"/>
    </row>
    <row r="307" spans="1:9" ht="14.1" customHeight="1">
      <c r="A307" s="24" t="s">
        <v>116</v>
      </c>
      <c r="B307" s="16" t="s">
        <v>622</v>
      </c>
      <c r="C307" s="16" t="s">
        <v>623</v>
      </c>
      <c r="D307" s="17" t="s">
        <v>163</v>
      </c>
      <c r="E307" s="17" t="s">
        <v>924</v>
      </c>
      <c r="F307" s="24" t="s">
        <v>188</v>
      </c>
      <c r="G307" s="25">
        <v>31</v>
      </c>
      <c r="H307" s="25">
        <v>0</v>
      </c>
      <c r="I307" s="26"/>
    </row>
    <row r="308" spans="1:9" ht="14.1" customHeight="1">
      <c r="A308" s="24" t="s">
        <v>116</v>
      </c>
      <c r="B308" s="16" t="s">
        <v>624</v>
      </c>
      <c r="C308" s="16" t="s">
        <v>625</v>
      </c>
      <c r="D308" s="17" t="s">
        <v>163</v>
      </c>
      <c r="E308" s="17" t="s">
        <v>493</v>
      </c>
      <c r="F308" s="24" t="s">
        <v>188</v>
      </c>
      <c r="G308" s="25">
        <v>74</v>
      </c>
      <c r="H308" s="25">
        <v>0</v>
      </c>
      <c r="I308" s="26"/>
    </row>
    <row r="309" spans="1:9" ht="14.1" customHeight="1">
      <c r="A309" s="24" t="s">
        <v>116</v>
      </c>
      <c r="B309" s="16" t="s">
        <v>624</v>
      </c>
      <c r="C309" s="16" t="s">
        <v>625</v>
      </c>
      <c r="D309" s="17" t="s">
        <v>333</v>
      </c>
      <c r="E309" s="17" t="s">
        <v>626</v>
      </c>
      <c r="F309" s="24" t="s">
        <v>357</v>
      </c>
      <c r="G309" s="25">
        <v>89</v>
      </c>
      <c r="H309" s="25">
        <v>0</v>
      </c>
      <c r="I309" s="26"/>
    </row>
    <row r="310" spans="1:9" ht="14.1" customHeight="1">
      <c r="A310" s="24" t="s">
        <v>116</v>
      </c>
      <c r="B310" s="16" t="s">
        <v>627</v>
      </c>
      <c r="C310" s="16" t="s">
        <v>628</v>
      </c>
      <c r="D310" s="17" t="s">
        <v>163</v>
      </c>
      <c r="E310" s="17" t="s">
        <v>966</v>
      </c>
      <c r="F310" s="24" t="s">
        <v>188</v>
      </c>
      <c r="G310" s="25">
        <v>167</v>
      </c>
      <c r="H310" s="25">
        <v>0</v>
      </c>
      <c r="I310" s="26"/>
    </row>
    <row r="311" spans="1:9" ht="14.1" customHeight="1">
      <c r="A311" s="24" t="s">
        <v>116</v>
      </c>
      <c r="B311" s="16" t="s">
        <v>627</v>
      </c>
      <c r="C311" s="16" t="s">
        <v>628</v>
      </c>
      <c r="D311" s="17" t="s">
        <v>171</v>
      </c>
      <c r="E311" s="17" t="s">
        <v>493</v>
      </c>
      <c r="F311" s="24" t="s">
        <v>193</v>
      </c>
      <c r="G311" s="25">
        <v>140</v>
      </c>
      <c r="H311" s="25">
        <v>0</v>
      </c>
      <c r="I311" s="26"/>
    </row>
    <row r="312" spans="1:9" ht="14.1" customHeight="1">
      <c r="A312" s="24" t="s">
        <v>116</v>
      </c>
      <c r="B312" s="16" t="s">
        <v>629</v>
      </c>
      <c r="C312" s="16" t="s">
        <v>630</v>
      </c>
      <c r="D312" s="17" t="s">
        <v>163</v>
      </c>
      <c r="E312" s="17" t="s">
        <v>516</v>
      </c>
      <c r="F312" s="24" t="s">
        <v>188</v>
      </c>
      <c r="G312" s="25">
        <v>75</v>
      </c>
      <c r="H312" s="25">
        <v>0</v>
      </c>
      <c r="I312" s="26"/>
    </row>
    <row r="313" spans="1:9" ht="14.1" customHeight="1">
      <c r="A313" s="24" t="s">
        <v>122</v>
      </c>
      <c r="B313" s="16" t="s">
        <v>631</v>
      </c>
      <c r="C313" s="16" t="s">
        <v>632</v>
      </c>
      <c r="D313" s="17" t="s">
        <v>163</v>
      </c>
      <c r="E313" s="17" t="s">
        <v>577</v>
      </c>
      <c r="F313" s="24" t="s">
        <v>188</v>
      </c>
      <c r="G313" s="25">
        <v>184</v>
      </c>
      <c r="H313" s="25">
        <v>5</v>
      </c>
      <c r="I313" s="26"/>
    </row>
    <row r="314" spans="1:9" ht="14.1" customHeight="1">
      <c r="A314" s="24" t="s">
        <v>122</v>
      </c>
      <c r="B314" s="16" t="s">
        <v>631</v>
      </c>
      <c r="C314" s="16" t="s">
        <v>632</v>
      </c>
      <c r="D314" s="17" t="s">
        <v>171</v>
      </c>
      <c r="E314" s="17" t="s">
        <v>516</v>
      </c>
      <c r="F314" s="24" t="s">
        <v>193</v>
      </c>
      <c r="G314" s="25">
        <v>51</v>
      </c>
      <c r="H314" s="25">
        <v>45</v>
      </c>
      <c r="I314" s="26"/>
    </row>
    <row r="315" spans="1:9" ht="14.1" customHeight="1">
      <c r="A315" s="24" t="s">
        <v>116</v>
      </c>
      <c r="B315" s="16" t="s">
        <v>633</v>
      </c>
      <c r="C315" s="16" t="s">
        <v>634</v>
      </c>
      <c r="D315" s="17" t="s">
        <v>163</v>
      </c>
      <c r="E315" s="17" t="s">
        <v>924</v>
      </c>
      <c r="F315" s="24" t="s">
        <v>188</v>
      </c>
      <c r="G315" s="25">
        <v>140</v>
      </c>
      <c r="H315" s="25">
        <v>0</v>
      </c>
      <c r="I315" s="26"/>
    </row>
    <row r="316" spans="1:9" ht="14.1" customHeight="1">
      <c r="A316" s="24" t="s">
        <v>116</v>
      </c>
      <c r="B316" s="16" t="s">
        <v>635</v>
      </c>
      <c r="C316" s="16" t="s">
        <v>636</v>
      </c>
      <c r="D316" s="17" t="s">
        <v>163</v>
      </c>
      <c r="E316" s="17" t="s">
        <v>516</v>
      </c>
      <c r="F316" s="24" t="s">
        <v>188</v>
      </c>
      <c r="G316" s="25">
        <v>31</v>
      </c>
      <c r="H316" s="25">
        <v>0</v>
      </c>
      <c r="I316" s="26"/>
    </row>
    <row r="317" spans="1:9" ht="14.1" customHeight="1">
      <c r="A317" s="24" t="s">
        <v>116</v>
      </c>
      <c r="B317" s="16" t="s">
        <v>637</v>
      </c>
      <c r="C317" s="16" t="s">
        <v>638</v>
      </c>
      <c r="D317" s="17" t="s">
        <v>580</v>
      </c>
      <c r="E317" s="17" t="s">
        <v>187</v>
      </c>
      <c r="F317" s="24" t="s">
        <v>188</v>
      </c>
      <c r="G317" s="25">
        <v>27</v>
      </c>
      <c r="H317" s="25">
        <v>0</v>
      </c>
      <c r="I317" s="26"/>
    </row>
    <row r="318" spans="1:9" ht="14.1" customHeight="1">
      <c r="A318" s="24" t="s">
        <v>122</v>
      </c>
      <c r="B318" s="16" t="s">
        <v>640</v>
      </c>
      <c r="C318" s="16" t="s">
        <v>641</v>
      </c>
      <c r="D318" s="17" t="s">
        <v>171</v>
      </c>
      <c r="E318" s="17" t="s">
        <v>378</v>
      </c>
      <c r="F318" s="24" t="s">
        <v>338</v>
      </c>
      <c r="G318" s="25">
        <v>69</v>
      </c>
      <c r="H318" s="25">
        <v>0</v>
      </c>
      <c r="I318" s="26"/>
    </row>
    <row r="319" spans="1:9" ht="14.1" customHeight="1">
      <c r="A319" s="24" t="s">
        <v>116</v>
      </c>
      <c r="B319" s="16" t="s">
        <v>642</v>
      </c>
      <c r="C319" s="16" t="s">
        <v>643</v>
      </c>
      <c r="D319" s="17" t="s">
        <v>171</v>
      </c>
      <c r="E319" s="17" t="s">
        <v>644</v>
      </c>
      <c r="F319" s="24" t="s">
        <v>354</v>
      </c>
      <c r="G319" s="25">
        <v>28</v>
      </c>
      <c r="H319" s="25">
        <v>0</v>
      </c>
      <c r="I319" s="26"/>
    </row>
    <row r="320" spans="1:9" ht="14.1" customHeight="1">
      <c r="A320" s="24" t="s">
        <v>116</v>
      </c>
      <c r="B320" s="16" t="s">
        <v>642</v>
      </c>
      <c r="C320" s="16" t="s">
        <v>643</v>
      </c>
      <c r="D320" s="17" t="s">
        <v>265</v>
      </c>
      <c r="E320" s="17" t="s">
        <v>1093</v>
      </c>
      <c r="F320" s="24" t="s">
        <v>341</v>
      </c>
      <c r="G320" s="25">
        <v>100</v>
      </c>
      <c r="H320" s="25">
        <v>0</v>
      </c>
      <c r="I320" s="26"/>
    </row>
    <row r="321" spans="1:9" ht="14.1" customHeight="1">
      <c r="A321" s="24" t="s">
        <v>116</v>
      </c>
      <c r="B321" s="16" t="s">
        <v>646</v>
      </c>
      <c r="C321" s="16" t="s">
        <v>647</v>
      </c>
      <c r="D321" s="17" t="s">
        <v>171</v>
      </c>
      <c r="E321" s="17" t="s">
        <v>549</v>
      </c>
      <c r="F321" s="24" t="s">
        <v>354</v>
      </c>
      <c r="G321" s="25">
        <v>286</v>
      </c>
      <c r="H321" s="25">
        <v>210</v>
      </c>
      <c r="I321" s="26"/>
    </row>
    <row r="322" spans="1:9" ht="14.1" customHeight="1">
      <c r="A322" s="24" t="s">
        <v>116</v>
      </c>
      <c r="B322" s="16" t="s">
        <v>649</v>
      </c>
      <c r="C322" s="16" t="s">
        <v>650</v>
      </c>
      <c r="D322" s="17" t="s">
        <v>163</v>
      </c>
      <c r="E322" s="17" t="s">
        <v>639</v>
      </c>
      <c r="F322" s="24" t="s">
        <v>364</v>
      </c>
      <c r="G322" s="25">
        <v>131</v>
      </c>
      <c r="H322" s="25">
        <v>0</v>
      </c>
      <c r="I322" s="26"/>
    </row>
    <row r="323" spans="1:9" ht="14.1" customHeight="1">
      <c r="A323" s="24" t="s">
        <v>116</v>
      </c>
      <c r="B323" s="16" t="s">
        <v>649</v>
      </c>
      <c r="C323" s="16" t="s">
        <v>650</v>
      </c>
      <c r="D323" s="17" t="s">
        <v>171</v>
      </c>
      <c r="E323" s="17" t="s">
        <v>390</v>
      </c>
      <c r="F323" s="24" t="s">
        <v>338</v>
      </c>
      <c r="G323" s="25">
        <v>81</v>
      </c>
      <c r="H323" s="25">
        <v>0</v>
      </c>
      <c r="I323" s="26"/>
    </row>
    <row r="324" spans="1:9" ht="14.1" customHeight="1">
      <c r="A324" s="24" t="s">
        <v>116</v>
      </c>
      <c r="B324" s="16" t="s">
        <v>651</v>
      </c>
      <c r="C324" s="16" t="s">
        <v>652</v>
      </c>
      <c r="D324" s="17" t="s">
        <v>163</v>
      </c>
      <c r="E324" s="17" t="s">
        <v>505</v>
      </c>
      <c r="F324" s="24" t="s">
        <v>364</v>
      </c>
      <c r="G324" s="25">
        <v>40</v>
      </c>
      <c r="H324" s="25">
        <v>0</v>
      </c>
      <c r="I324" s="26"/>
    </row>
    <row r="325" spans="1:9" ht="14.1" customHeight="1">
      <c r="A325" s="24" t="s">
        <v>116</v>
      </c>
      <c r="B325" s="16" t="s">
        <v>653</v>
      </c>
      <c r="C325" s="16" t="s">
        <v>654</v>
      </c>
      <c r="D325" s="17" t="s">
        <v>163</v>
      </c>
      <c r="E325" s="17" t="s">
        <v>954</v>
      </c>
      <c r="F325" s="24" t="s">
        <v>364</v>
      </c>
      <c r="G325" s="25">
        <v>448</v>
      </c>
      <c r="H325" s="25">
        <v>0</v>
      </c>
      <c r="I325" s="26"/>
    </row>
    <row r="326" spans="1:9" ht="14.1" customHeight="1">
      <c r="A326" s="24" t="s">
        <v>116</v>
      </c>
      <c r="B326" s="16" t="s">
        <v>653</v>
      </c>
      <c r="C326" s="16" t="s">
        <v>654</v>
      </c>
      <c r="D326" s="17" t="s">
        <v>171</v>
      </c>
      <c r="E326" s="17" t="s">
        <v>390</v>
      </c>
      <c r="F326" s="24" t="s">
        <v>338</v>
      </c>
      <c r="G326" s="25">
        <v>339</v>
      </c>
      <c r="H326" s="25">
        <v>0</v>
      </c>
      <c r="I326" s="26"/>
    </row>
    <row r="327" spans="1:9" ht="14.1" customHeight="1">
      <c r="A327" s="24" t="s">
        <v>116</v>
      </c>
      <c r="B327" s="16" t="s">
        <v>655</v>
      </c>
      <c r="C327" s="16" t="s">
        <v>656</v>
      </c>
      <c r="D327" s="17" t="s">
        <v>171</v>
      </c>
      <c r="E327" s="17" t="s">
        <v>657</v>
      </c>
      <c r="F327" s="24" t="s">
        <v>338</v>
      </c>
      <c r="G327" s="25">
        <v>13</v>
      </c>
      <c r="H327" s="25">
        <v>0</v>
      </c>
      <c r="I327" s="26"/>
    </row>
    <row r="328" spans="1:9" ht="14.1" customHeight="1">
      <c r="A328" s="24" t="s">
        <v>122</v>
      </c>
      <c r="B328" s="16" t="s">
        <v>658</v>
      </c>
      <c r="C328" s="16" t="s">
        <v>659</v>
      </c>
      <c r="D328" s="17" t="s">
        <v>163</v>
      </c>
      <c r="E328" s="17" t="s">
        <v>639</v>
      </c>
      <c r="F328" s="24" t="s">
        <v>364</v>
      </c>
      <c r="G328" s="25">
        <v>101</v>
      </c>
      <c r="H328" s="25">
        <v>0</v>
      </c>
      <c r="I328" s="26"/>
    </row>
    <row r="329" spans="1:9" ht="14.1" customHeight="1">
      <c r="A329" s="24" t="s">
        <v>116</v>
      </c>
      <c r="B329" s="16" t="s">
        <v>660</v>
      </c>
      <c r="C329" s="16" t="s">
        <v>661</v>
      </c>
      <c r="D329" s="17" t="s">
        <v>171</v>
      </c>
      <c r="E329" s="17" t="s">
        <v>639</v>
      </c>
      <c r="F329" s="24" t="s">
        <v>338</v>
      </c>
      <c r="G329" s="25">
        <v>102</v>
      </c>
      <c r="H329" s="25">
        <v>0</v>
      </c>
      <c r="I329" s="26"/>
    </row>
    <row r="330" spans="1:9" ht="14.1" customHeight="1">
      <c r="A330" s="24" t="s">
        <v>116</v>
      </c>
      <c r="B330" s="16" t="s">
        <v>662</v>
      </c>
      <c r="C330" s="16" t="s">
        <v>663</v>
      </c>
      <c r="D330" s="17" t="s">
        <v>265</v>
      </c>
      <c r="E330" s="17" t="s">
        <v>544</v>
      </c>
      <c r="F330" s="24" t="s">
        <v>349</v>
      </c>
      <c r="G330" s="25">
        <v>0</v>
      </c>
      <c r="H330" s="25">
        <v>10</v>
      </c>
      <c r="I330" s="26"/>
    </row>
    <row r="331" spans="1:9" ht="14.1" customHeight="1">
      <c r="A331" s="24" t="s">
        <v>116</v>
      </c>
      <c r="B331" s="16" t="s">
        <v>662</v>
      </c>
      <c r="C331" s="16" t="s">
        <v>663</v>
      </c>
      <c r="D331" s="17" t="s">
        <v>333</v>
      </c>
      <c r="E331" s="17" t="s">
        <v>544</v>
      </c>
      <c r="F331" s="24" t="s">
        <v>437</v>
      </c>
      <c r="G331" s="25">
        <v>0</v>
      </c>
      <c r="H331" s="25">
        <v>18</v>
      </c>
      <c r="I331" s="26"/>
    </row>
    <row r="332" spans="1:9" ht="14.1" customHeight="1">
      <c r="A332" s="24" t="s">
        <v>116</v>
      </c>
      <c r="B332" s="16" t="s">
        <v>664</v>
      </c>
      <c r="C332" s="16" t="s">
        <v>665</v>
      </c>
      <c r="D332" s="17" t="s">
        <v>171</v>
      </c>
      <c r="E332" s="17" t="s">
        <v>544</v>
      </c>
      <c r="F332" s="24" t="s">
        <v>338</v>
      </c>
      <c r="G332" s="25">
        <v>15</v>
      </c>
      <c r="H332" s="25">
        <v>0</v>
      </c>
      <c r="I332" s="26"/>
    </row>
    <row r="333" spans="1:9" ht="14.1" customHeight="1">
      <c r="A333" s="24" t="s">
        <v>116</v>
      </c>
      <c r="B333" s="16" t="s">
        <v>664</v>
      </c>
      <c r="C333" s="16" t="s">
        <v>665</v>
      </c>
      <c r="D333" s="17" t="s">
        <v>333</v>
      </c>
      <c r="E333" s="17" t="s">
        <v>113</v>
      </c>
      <c r="F333" s="24" t="s">
        <v>437</v>
      </c>
      <c r="G333" s="25">
        <v>0</v>
      </c>
      <c r="H333" s="25">
        <v>41</v>
      </c>
      <c r="I333" s="26"/>
    </row>
    <row r="334" spans="1:9" ht="14.1" customHeight="1">
      <c r="A334" s="24" t="s">
        <v>116</v>
      </c>
      <c r="B334" s="16" t="s">
        <v>666</v>
      </c>
      <c r="C334" s="16" t="s">
        <v>667</v>
      </c>
      <c r="D334" s="17" t="s">
        <v>171</v>
      </c>
      <c r="E334" s="17" t="s">
        <v>544</v>
      </c>
      <c r="F334" s="24" t="s">
        <v>338</v>
      </c>
      <c r="G334" s="25">
        <v>88</v>
      </c>
      <c r="H334" s="25">
        <v>0</v>
      </c>
      <c r="I334" s="26"/>
    </row>
    <row r="335" spans="1:9" ht="14.1" customHeight="1">
      <c r="A335" s="24" t="s">
        <v>116</v>
      </c>
      <c r="B335" s="16" t="s">
        <v>666</v>
      </c>
      <c r="C335" s="16" t="s">
        <v>667</v>
      </c>
      <c r="D335" s="17" t="s">
        <v>265</v>
      </c>
      <c r="E335" s="17" t="s">
        <v>544</v>
      </c>
      <c r="F335" s="24" t="s">
        <v>349</v>
      </c>
      <c r="G335" s="25">
        <v>0</v>
      </c>
      <c r="H335" s="25">
        <v>57</v>
      </c>
      <c r="I335" s="26"/>
    </row>
    <row r="336" spans="1:9" ht="14.1" customHeight="1">
      <c r="A336" s="24" t="s">
        <v>116</v>
      </c>
      <c r="B336" s="16" t="s">
        <v>668</v>
      </c>
      <c r="C336" s="16" t="s">
        <v>669</v>
      </c>
      <c r="D336" s="17" t="s">
        <v>265</v>
      </c>
      <c r="E336" s="17" t="s">
        <v>113</v>
      </c>
      <c r="F336" s="24" t="s">
        <v>349</v>
      </c>
      <c r="G336" s="25">
        <v>0</v>
      </c>
      <c r="H336" s="25">
        <v>31</v>
      </c>
      <c r="I336" s="26"/>
    </row>
    <row r="337" spans="1:9" ht="14.1" customHeight="1">
      <c r="A337" s="24" t="s">
        <v>116</v>
      </c>
      <c r="B337" s="16" t="s">
        <v>670</v>
      </c>
      <c r="C337" s="16" t="s">
        <v>671</v>
      </c>
      <c r="D337" s="17" t="s">
        <v>171</v>
      </c>
      <c r="E337" s="17" t="s">
        <v>672</v>
      </c>
      <c r="F337" s="24" t="s">
        <v>338</v>
      </c>
      <c r="G337" s="25">
        <v>536</v>
      </c>
      <c r="H337" s="25">
        <v>0</v>
      </c>
      <c r="I337" s="26"/>
    </row>
    <row r="338" spans="1:9" ht="14.1" customHeight="1">
      <c r="A338" s="24" t="s">
        <v>116</v>
      </c>
      <c r="B338" s="16" t="s">
        <v>670</v>
      </c>
      <c r="C338" s="16" t="s">
        <v>671</v>
      </c>
      <c r="D338" s="17" t="s">
        <v>265</v>
      </c>
      <c r="E338" s="17" t="s">
        <v>113</v>
      </c>
      <c r="F338" s="24" t="s">
        <v>349</v>
      </c>
      <c r="G338" s="25">
        <v>0</v>
      </c>
      <c r="H338" s="25">
        <v>51</v>
      </c>
      <c r="I338" s="26"/>
    </row>
    <row r="339" spans="1:9" ht="14.1" customHeight="1">
      <c r="A339" s="24" t="s">
        <v>116</v>
      </c>
      <c r="B339" s="16" t="s">
        <v>673</v>
      </c>
      <c r="C339" s="16" t="s">
        <v>674</v>
      </c>
      <c r="D339" s="17" t="s">
        <v>171</v>
      </c>
      <c r="E339" s="17" t="s">
        <v>675</v>
      </c>
      <c r="F339" s="24" t="s">
        <v>338</v>
      </c>
      <c r="G339" s="25">
        <v>35</v>
      </c>
      <c r="H339" s="25">
        <v>0</v>
      </c>
      <c r="I339" s="26"/>
    </row>
    <row r="340" spans="1:9" ht="14.1" customHeight="1">
      <c r="A340" s="24" t="s">
        <v>116</v>
      </c>
      <c r="B340" s="16" t="s">
        <v>676</v>
      </c>
      <c r="C340" s="16" t="s">
        <v>677</v>
      </c>
      <c r="D340" s="17" t="s">
        <v>163</v>
      </c>
      <c r="E340" s="17" t="s">
        <v>953</v>
      </c>
      <c r="F340" s="24" t="s">
        <v>364</v>
      </c>
      <c r="G340" s="25">
        <v>7</v>
      </c>
      <c r="H340" s="25">
        <v>0</v>
      </c>
      <c r="I340" s="26"/>
    </row>
    <row r="341" spans="1:9" ht="14.1" customHeight="1">
      <c r="A341" s="24" t="s">
        <v>116</v>
      </c>
      <c r="B341" s="16" t="s">
        <v>678</v>
      </c>
      <c r="C341" s="16" t="s">
        <v>679</v>
      </c>
      <c r="D341" s="17" t="s">
        <v>171</v>
      </c>
      <c r="E341" s="17" t="s">
        <v>493</v>
      </c>
      <c r="F341" s="24" t="s">
        <v>338</v>
      </c>
      <c r="G341" s="25">
        <v>61</v>
      </c>
      <c r="H341" s="25">
        <v>0</v>
      </c>
      <c r="I341" s="26"/>
    </row>
    <row r="342" spans="1:9" ht="14.1" customHeight="1">
      <c r="A342" s="24" t="s">
        <v>116</v>
      </c>
      <c r="B342" s="16" t="s">
        <v>680</v>
      </c>
      <c r="C342" s="16" t="s">
        <v>681</v>
      </c>
      <c r="D342" s="17" t="s">
        <v>171</v>
      </c>
      <c r="E342" s="17" t="s">
        <v>387</v>
      </c>
      <c r="F342" s="24" t="s">
        <v>338</v>
      </c>
      <c r="G342" s="25">
        <v>60</v>
      </c>
      <c r="H342" s="25">
        <v>0</v>
      </c>
      <c r="I342" s="26"/>
    </row>
    <row r="343" spans="1:9" ht="14.1" customHeight="1">
      <c r="A343" s="24" t="s">
        <v>121</v>
      </c>
      <c r="B343" s="16" t="s">
        <v>682</v>
      </c>
      <c r="C343" s="16" t="s">
        <v>683</v>
      </c>
      <c r="D343" s="17" t="s">
        <v>684</v>
      </c>
      <c r="E343" s="17" t="s">
        <v>113</v>
      </c>
      <c r="F343" s="24" t="s">
        <v>357</v>
      </c>
      <c r="G343" s="25">
        <v>123</v>
      </c>
      <c r="H343" s="25">
        <v>0</v>
      </c>
      <c r="I343" s="26"/>
    </row>
    <row r="344" spans="1:9" ht="14.1" customHeight="1">
      <c r="A344" s="24" t="s">
        <v>121</v>
      </c>
      <c r="B344" s="16" t="s">
        <v>682</v>
      </c>
      <c r="C344" s="16" t="s">
        <v>683</v>
      </c>
      <c r="D344" s="17" t="s">
        <v>485</v>
      </c>
      <c r="E344" s="17" t="s">
        <v>685</v>
      </c>
      <c r="F344" s="24" t="s">
        <v>543</v>
      </c>
      <c r="G344" s="25">
        <v>28</v>
      </c>
      <c r="H344" s="25">
        <v>0</v>
      </c>
      <c r="I344" s="26"/>
    </row>
    <row r="345" spans="1:9" ht="14.1" customHeight="1">
      <c r="A345" s="24" t="s">
        <v>121</v>
      </c>
      <c r="B345" s="16" t="s">
        <v>682</v>
      </c>
      <c r="C345" s="16" t="s">
        <v>683</v>
      </c>
      <c r="D345" s="17" t="s">
        <v>333</v>
      </c>
      <c r="E345" s="17" t="s">
        <v>994</v>
      </c>
      <c r="F345" s="24" t="s">
        <v>357</v>
      </c>
      <c r="G345" s="25">
        <v>240</v>
      </c>
      <c r="H345" s="25">
        <v>0</v>
      </c>
      <c r="I345" s="26"/>
    </row>
    <row r="346" spans="1:9" ht="14.1" customHeight="1">
      <c r="A346" s="24" t="s">
        <v>121</v>
      </c>
      <c r="B346" s="16" t="s">
        <v>682</v>
      </c>
      <c r="C346" s="16" t="s">
        <v>683</v>
      </c>
      <c r="D346" s="17" t="s">
        <v>486</v>
      </c>
      <c r="E346" s="17" t="s">
        <v>686</v>
      </c>
      <c r="F346" s="24" t="s">
        <v>368</v>
      </c>
      <c r="G346" s="25">
        <v>108</v>
      </c>
      <c r="H346" s="25">
        <v>0</v>
      </c>
      <c r="I346" s="26"/>
    </row>
    <row r="347" spans="1:9" ht="14.1" customHeight="1">
      <c r="A347" s="24" t="s">
        <v>109</v>
      </c>
      <c r="B347" s="16" t="s">
        <v>688</v>
      </c>
      <c r="C347" s="16" t="s">
        <v>689</v>
      </c>
      <c r="D347" s="17" t="s">
        <v>171</v>
      </c>
      <c r="E347" s="17" t="s">
        <v>690</v>
      </c>
      <c r="F347" s="24" t="s">
        <v>354</v>
      </c>
      <c r="G347" s="25">
        <v>10</v>
      </c>
      <c r="H347" s="25">
        <v>0</v>
      </c>
      <c r="I347" s="26"/>
    </row>
    <row r="348" spans="1:9" ht="14.1" customHeight="1">
      <c r="A348" s="24" t="s">
        <v>109</v>
      </c>
      <c r="B348" s="16" t="s">
        <v>688</v>
      </c>
      <c r="C348" s="16" t="s">
        <v>689</v>
      </c>
      <c r="D348" s="17" t="s">
        <v>333</v>
      </c>
      <c r="E348" s="17" t="s">
        <v>691</v>
      </c>
      <c r="F348" s="24" t="s">
        <v>437</v>
      </c>
      <c r="G348" s="25">
        <v>19</v>
      </c>
      <c r="H348" s="25">
        <v>0</v>
      </c>
      <c r="I348" s="26"/>
    </row>
    <row r="349" spans="1:9" ht="7.5" customHeight="1">
      <c r="A349" s="16"/>
      <c r="B349" s="16"/>
      <c r="C349" s="16"/>
      <c r="D349" s="24"/>
      <c r="E349" s="24"/>
      <c r="F349" s="27"/>
      <c r="G349" s="24"/>
      <c r="H349" s="24"/>
      <c r="I349" s="26"/>
    </row>
    <row r="350" spans="1:9" ht="15.6" customHeight="1">
      <c r="A350" s="45" t="s">
        <v>692</v>
      </c>
      <c r="B350" s="39"/>
      <c r="C350" s="39"/>
      <c r="D350" s="21"/>
      <c r="E350" s="21"/>
      <c r="F350" s="21"/>
      <c r="G350" s="46" t="s">
        <v>101</v>
      </c>
      <c r="H350" s="46"/>
      <c r="I350" s="46"/>
    </row>
    <row r="351" spans="1:9" ht="14.1" customHeight="1">
      <c r="A351" s="22" t="s">
        <v>102</v>
      </c>
      <c r="B351" s="23" t="s">
        <v>103</v>
      </c>
      <c r="C351" s="23" t="s">
        <v>104</v>
      </c>
      <c r="D351" s="22" t="s">
        <v>105</v>
      </c>
      <c r="E351" s="22" t="s">
        <v>1</v>
      </c>
      <c r="F351" s="22" t="s">
        <v>2</v>
      </c>
      <c r="G351" s="22" t="s">
        <v>106</v>
      </c>
      <c r="H351" s="22" t="s">
        <v>107</v>
      </c>
      <c r="I351" s="22" t="s">
        <v>108</v>
      </c>
    </row>
    <row r="352" spans="1:9" ht="14.1" customHeight="1">
      <c r="A352" s="24" t="s">
        <v>121</v>
      </c>
      <c r="B352" s="16" t="s">
        <v>693</v>
      </c>
      <c r="C352" s="16" t="s">
        <v>694</v>
      </c>
      <c r="D352" s="17" t="s">
        <v>695</v>
      </c>
      <c r="E352" s="17" t="s">
        <v>113</v>
      </c>
      <c r="F352" s="24" t="s">
        <v>357</v>
      </c>
      <c r="G352" s="25">
        <v>15</v>
      </c>
      <c r="H352" s="25">
        <v>0</v>
      </c>
      <c r="I352" s="26"/>
    </row>
    <row r="353" spans="1:9" ht="14.1" customHeight="1">
      <c r="A353" s="24" t="s">
        <v>121</v>
      </c>
      <c r="B353" s="16" t="s">
        <v>696</v>
      </c>
      <c r="C353" s="16" t="s">
        <v>697</v>
      </c>
      <c r="D353" s="17" t="s">
        <v>171</v>
      </c>
      <c r="E353" s="17" t="s">
        <v>698</v>
      </c>
      <c r="F353" s="24" t="s">
        <v>338</v>
      </c>
      <c r="G353" s="25">
        <v>25</v>
      </c>
      <c r="H353" s="25">
        <v>0</v>
      </c>
      <c r="I353" s="26"/>
    </row>
    <row r="354" spans="1:9" ht="14.1" customHeight="1">
      <c r="A354" s="24" t="s">
        <v>122</v>
      </c>
      <c r="B354" s="16" t="s">
        <v>700</v>
      </c>
      <c r="C354" s="16" t="s">
        <v>701</v>
      </c>
      <c r="D354" s="17" t="s">
        <v>171</v>
      </c>
      <c r="E354" s="17" t="s">
        <v>702</v>
      </c>
      <c r="F354" s="24" t="s">
        <v>703</v>
      </c>
      <c r="G354" s="25">
        <v>162</v>
      </c>
      <c r="H354" s="25">
        <v>0</v>
      </c>
      <c r="I354" s="26"/>
    </row>
    <row r="355" spans="1:9" ht="14.1" customHeight="1">
      <c r="A355" s="24" t="s">
        <v>122</v>
      </c>
      <c r="B355" s="16" t="s">
        <v>704</v>
      </c>
      <c r="C355" s="16" t="s">
        <v>705</v>
      </c>
      <c r="D355" s="17" t="s">
        <v>171</v>
      </c>
      <c r="E355" s="17" t="s">
        <v>1094</v>
      </c>
      <c r="F355" s="24" t="s">
        <v>703</v>
      </c>
      <c r="G355" s="25">
        <v>51</v>
      </c>
      <c r="H355" s="25">
        <v>124</v>
      </c>
      <c r="I355" s="26"/>
    </row>
    <row r="356" spans="1:9" ht="14.1" customHeight="1">
      <c r="A356" s="24" t="s">
        <v>116</v>
      </c>
      <c r="B356" s="16" t="s">
        <v>706</v>
      </c>
      <c r="C356" s="16" t="s">
        <v>707</v>
      </c>
      <c r="D356" s="17" t="s">
        <v>542</v>
      </c>
      <c r="E356" s="17" t="s">
        <v>113</v>
      </c>
      <c r="F356" s="24" t="s">
        <v>357</v>
      </c>
      <c r="G356" s="25">
        <v>24</v>
      </c>
      <c r="H356" s="25">
        <v>0</v>
      </c>
      <c r="I356" s="26"/>
    </row>
    <row r="357" spans="1:9" ht="14.1" customHeight="1">
      <c r="A357" s="24" t="s">
        <v>116</v>
      </c>
      <c r="B357" s="16" t="s">
        <v>706</v>
      </c>
      <c r="C357" s="16" t="s">
        <v>707</v>
      </c>
      <c r="D357" s="17" t="s">
        <v>171</v>
      </c>
      <c r="E357" s="17" t="s">
        <v>708</v>
      </c>
      <c r="F357" s="24" t="s">
        <v>367</v>
      </c>
      <c r="G357" s="25">
        <v>94</v>
      </c>
      <c r="H357" s="25">
        <v>0</v>
      </c>
      <c r="I357" s="26"/>
    </row>
    <row r="358" spans="1:9" ht="14.1" customHeight="1">
      <c r="A358" s="24" t="s">
        <v>116</v>
      </c>
      <c r="B358" s="16" t="s">
        <v>706</v>
      </c>
      <c r="C358" s="16" t="s">
        <v>707</v>
      </c>
      <c r="D358" s="17" t="s">
        <v>265</v>
      </c>
      <c r="E358" s="17" t="s">
        <v>1095</v>
      </c>
      <c r="F358" s="24" t="s">
        <v>437</v>
      </c>
      <c r="G358" s="25">
        <v>47</v>
      </c>
      <c r="H358" s="25">
        <v>0</v>
      </c>
      <c r="I358" s="26"/>
    </row>
    <row r="359" spans="1:9" ht="14.1" customHeight="1">
      <c r="A359" s="24" t="s">
        <v>116</v>
      </c>
      <c r="B359" s="16" t="s">
        <v>706</v>
      </c>
      <c r="C359" s="16" t="s">
        <v>707</v>
      </c>
      <c r="D359" s="17" t="s">
        <v>333</v>
      </c>
      <c r="E359" s="17" t="s">
        <v>1096</v>
      </c>
      <c r="F359" s="24" t="s">
        <v>438</v>
      </c>
      <c r="G359" s="25">
        <v>116</v>
      </c>
      <c r="H359" s="25">
        <v>0</v>
      </c>
      <c r="I359" s="26"/>
    </row>
    <row r="360" spans="1:9" ht="14.1" customHeight="1">
      <c r="A360" s="24" t="s">
        <v>122</v>
      </c>
      <c r="B360" s="16" t="s">
        <v>709</v>
      </c>
      <c r="C360" s="16" t="s">
        <v>710</v>
      </c>
      <c r="D360" s="17" t="s">
        <v>171</v>
      </c>
      <c r="E360" s="17"/>
      <c r="F360" s="24" t="s">
        <v>338</v>
      </c>
      <c r="G360" s="25">
        <v>15</v>
      </c>
      <c r="H360" s="25">
        <v>0</v>
      </c>
      <c r="I360" s="26"/>
    </row>
    <row r="361" spans="1:9" ht="14.1" customHeight="1">
      <c r="A361" s="24" t="s">
        <v>406</v>
      </c>
      <c r="B361" s="16" t="s">
        <v>711</v>
      </c>
      <c r="C361" s="16" t="s">
        <v>712</v>
      </c>
      <c r="D361" s="17" t="s">
        <v>265</v>
      </c>
      <c r="E361" s="17" t="s">
        <v>113</v>
      </c>
      <c r="F361" s="24" t="s">
        <v>349</v>
      </c>
      <c r="G361" s="25">
        <v>0</v>
      </c>
      <c r="H361" s="25">
        <v>32</v>
      </c>
      <c r="I361" s="26"/>
    </row>
    <row r="362" spans="1:9" ht="14.1" customHeight="1">
      <c r="A362" s="24" t="s">
        <v>122</v>
      </c>
      <c r="B362" s="16" t="s">
        <v>714</v>
      </c>
      <c r="C362" s="16" t="s">
        <v>715</v>
      </c>
      <c r="D362" s="17" t="s">
        <v>171</v>
      </c>
      <c r="E362" s="17" t="s">
        <v>716</v>
      </c>
      <c r="F362" s="24" t="s">
        <v>338</v>
      </c>
      <c r="G362" s="25">
        <v>39</v>
      </c>
      <c r="H362" s="25">
        <v>0</v>
      </c>
      <c r="I362" s="26"/>
    </row>
    <row r="363" spans="1:9" ht="14.1" customHeight="1">
      <c r="A363" s="24" t="s">
        <v>122</v>
      </c>
      <c r="B363" s="16" t="s">
        <v>717</v>
      </c>
      <c r="C363" s="16" t="s">
        <v>718</v>
      </c>
      <c r="D363" s="17" t="s">
        <v>285</v>
      </c>
      <c r="E363" s="17" t="s">
        <v>113</v>
      </c>
      <c r="F363" s="24" t="s">
        <v>165</v>
      </c>
      <c r="G363" s="25">
        <v>185</v>
      </c>
      <c r="H363" s="25">
        <v>0</v>
      </c>
      <c r="I363" s="26"/>
    </row>
    <row r="364" spans="1:9" ht="14.1" customHeight="1">
      <c r="A364" s="24" t="s">
        <v>122</v>
      </c>
      <c r="B364" s="16" t="s">
        <v>717</v>
      </c>
      <c r="C364" s="16" t="s">
        <v>718</v>
      </c>
      <c r="D364" s="17" t="s">
        <v>333</v>
      </c>
      <c r="E364" s="17" t="s">
        <v>113</v>
      </c>
      <c r="F364" s="24" t="s">
        <v>437</v>
      </c>
      <c r="G364" s="25">
        <v>8</v>
      </c>
      <c r="H364" s="25">
        <v>0</v>
      </c>
      <c r="I364" s="26"/>
    </row>
    <row r="365" spans="1:9" ht="14.1" customHeight="1">
      <c r="A365" s="24" t="s">
        <v>122</v>
      </c>
      <c r="B365" s="16" t="s">
        <v>720</v>
      </c>
      <c r="C365" s="16" t="s">
        <v>721</v>
      </c>
      <c r="D365" s="17" t="s">
        <v>171</v>
      </c>
      <c r="E365" s="17" t="s">
        <v>554</v>
      </c>
      <c r="F365" s="24" t="s">
        <v>338</v>
      </c>
      <c r="G365" s="25">
        <v>118</v>
      </c>
      <c r="H365" s="25">
        <v>0</v>
      </c>
      <c r="I365" s="26"/>
    </row>
    <row r="366" spans="1:9" ht="14.1" customHeight="1">
      <c r="A366" s="24" t="s">
        <v>121</v>
      </c>
      <c r="B366" s="16" t="s">
        <v>1097</v>
      </c>
      <c r="C366" s="16" t="s">
        <v>722</v>
      </c>
      <c r="D366" s="17" t="s">
        <v>171</v>
      </c>
      <c r="E366" s="17" t="s">
        <v>925</v>
      </c>
      <c r="F366" s="24" t="s">
        <v>338</v>
      </c>
      <c r="G366" s="25">
        <v>5</v>
      </c>
      <c r="H366" s="25">
        <v>0</v>
      </c>
      <c r="I366" s="26"/>
    </row>
    <row r="367" spans="1:9" ht="14.1" customHeight="1">
      <c r="A367" s="24" t="s">
        <v>122</v>
      </c>
      <c r="B367" s="16" t="s">
        <v>1098</v>
      </c>
      <c r="C367" s="16" t="s">
        <v>724</v>
      </c>
      <c r="D367" s="17" t="s">
        <v>171</v>
      </c>
      <c r="E367" s="17" t="s">
        <v>926</v>
      </c>
      <c r="F367" s="24" t="s">
        <v>338</v>
      </c>
      <c r="G367" s="25">
        <v>110</v>
      </c>
      <c r="H367" s="25">
        <v>0</v>
      </c>
      <c r="I367" s="26"/>
    </row>
    <row r="368" spans="1:9" ht="14.1" customHeight="1">
      <c r="A368" s="24" t="s">
        <v>122</v>
      </c>
      <c r="B368" s="16" t="s">
        <v>1098</v>
      </c>
      <c r="C368" s="16" t="s">
        <v>724</v>
      </c>
      <c r="D368" s="17" t="s">
        <v>333</v>
      </c>
      <c r="E368" s="17" t="s">
        <v>555</v>
      </c>
      <c r="F368" s="24" t="s">
        <v>437</v>
      </c>
      <c r="G368" s="25">
        <v>16</v>
      </c>
      <c r="H368" s="25">
        <v>0</v>
      </c>
      <c r="I368" s="26"/>
    </row>
    <row r="369" spans="1:9" ht="14.1" customHeight="1">
      <c r="A369" s="24" t="s">
        <v>122</v>
      </c>
      <c r="B369" s="16" t="s">
        <v>1099</v>
      </c>
      <c r="C369" s="16" t="s">
        <v>726</v>
      </c>
      <c r="D369" s="17" t="s">
        <v>171</v>
      </c>
      <c r="E369" s="17" t="s">
        <v>727</v>
      </c>
      <c r="F369" s="24" t="s">
        <v>338</v>
      </c>
      <c r="G369" s="25">
        <v>60</v>
      </c>
      <c r="H369" s="25">
        <v>0</v>
      </c>
      <c r="I369" s="26"/>
    </row>
    <row r="370" spans="1:9" ht="14.1" customHeight="1">
      <c r="A370" s="24" t="s">
        <v>122</v>
      </c>
      <c r="B370" s="16" t="s">
        <v>728</v>
      </c>
      <c r="C370" s="16" t="s">
        <v>729</v>
      </c>
      <c r="D370" s="17" t="s">
        <v>542</v>
      </c>
      <c r="E370" s="17" t="s">
        <v>113</v>
      </c>
      <c r="F370" s="24" t="s">
        <v>341</v>
      </c>
      <c r="G370" s="25">
        <v>12</v>
      </c>
      <c r="H370" s="25">
        <v>0</v>
      </c>
      <c r="I370" s="26"/>
    </row>
    <row r="371" spans="1:9" ht="14.1" customHeight="1">
      <c r="A371" s="24" t="s">
        <v>122</v>
      </c>
      <c r="B371" s="16" t="s">
        <v>731</v>
      </c>
      <c r="C371" s="16" t="s">
        <v>732</v>
      </c>
      <c r="D371" s="17" t="s">
        <v>684</v>
      </c>
      <c r="E371" s="17" t="s">
        <v>113</v>
      </c>
      <c r="F371" s="24" t="s">
        <v>599</v>
      </c>
      <c r="G371" s="25">
        <v>14</v>
      </c>
      <c r="H371" s="25">
        <v>0</v>
      </c>
      <c r="I371" s="26"/>
    </row>
    <row r="372" spans="1:9" ht="14.1" customHeight="1">
      <c r="A372" s="24" t="s">
        <v>122</v>
      </c>
      <c r="B372" s="16" t="s">
        <v>731</v>
      </c>
      <c r="C372" s="16" t="s">
        <v>732</v>
      </c>
      <c r="D372" s="17" t="s">
        <v>733</v>
      </c>
      <c r="E372" s="17" t="s">
        <v>113</v>
      </c>
      <c r="F372" s="24" t="s">
        <v>490</v>
      </c>
      <c r="G372" s="25">
        <v>30</v>
      </c>
      <c r="H372" s="25">
        <v>0</v>
      </c>
      <c r="I372" s="26"/>
    </row>
    <row r="373" spans="1:9" ht="14.1" customHeight="1">
      <c r="A373" s="24" t="s">
        <v>122</v>
      </c>
      <c r="B373" s="16" t="s">
        <v>731</v>
      </c>
      <c r="C373" s="16" t="s">
        <v>732</v>
      </c>
      <c r="D373" s="17" t="s">
        <v>171</v>
      </c>
      <c r="E373" s="17" t="s">
        <v>734</v>
      </c>
      <c r="F373" s="24" t="s">
        <v>188</v>
      </c>
      <c r="G373" s="25">
        <v>70</v>
      </c>
      <c r="H373" s="25">
        <v>0</v>
      </c>
      <c r="I373" s="26"/>
    </row>
    <row r="374" spans="1:9" ht="14.1" customHeight="1">
      <c r="A374" s="24" t="s">
        <v>121</v>
      </c>
      <c r="B374" s="16" t="s">
        <v>735</v>
      </c>
      <c r="C374" s="16" t="s">
        <v>736</v>
      </c>
      <c r="D374" s="17" t="s">
        <v>265</v>
      </c>
      <c r="E374" s="17" t="s">
        <v>506</v>
      </c>
      <c r="F374" s="24" t="s">
        <v>349</v>
      </c>
      <c r="G374" s="25">
        <v>70</v>
      </c>
      <c r="H374" s="25">
        <v>187</v>
      </c>
      <c r="I374" s="26"/>
    </row>
    <row r="375" spans="1:9" ht="14.1" customHeight="1">
      <c r="A375" s="24" t="s">
        <v>121</v>
      </c>
      <c r="B375" s="16" t="s">
        <v>735</v>
      </c>
      <c r="C375" s="16" t="s">
        <v>736</v>
      </c>
      <c r="D375" s="17" t="s">
        <v>333</v>
      </c>
      <c r="E375" s="17" t="s">
        <v>867</v>
      </c>
      <c r="F375" s="24" t="s">
        <v>437</v>
      </c>
      <c r="G375" s="25">
        <v>374</v>
      </c>
      <c r="H375" s="25">
        <v>178</v>
      </c>
      <c r="I375" s="26"/>
    </row>
    <row r="376" spans="1:9" ht="14.1" customHeight="1">
      <c r="A376" s="24" t="s">
        <v>121</v>
      </c>
      <c r="B376" s="16" t="s">
        <v>737</v>
      </c>
      <c r="C376" s="16" t="s">
        <v>738</v>
      </c>
      <c r="D376" s="17" t="s">
        <v>542</v>
      </c>
      <c r="E376" s="17" t="s">
        <v>113</v>
      </c>
      <c r="F376" s="24" t="s">
        <v>437</v>
      </c>
      <c r="G376" s="25">
        <v>19</v>
      </c>
      <c r="H376" s="25">
        <v>0</v>
      </c>
      <c r="I376" s="26"/>
    </row>
    <row r="377" spans="1:9" ht="14.1" customHeight="1">
      <c r="A377" s="24" t="s">
        <v>121</v>
      </c>
      <c r="B377" s="16" t="s">
        <v>737</v>
      </c>
      <c r="C377" s="16" t="s">
        <v>738</v>
      </c>
      <c r="D377" s="17" t="s">
        <v>684</v>
      </c>
      <c r="E377" s="17" t="s">
        <v>113</v>
      </c>
      <c r="F377" s="24" t="s">
        <v>357</v>
      </c>
      <c r="G377" s="25">
        <v>38</v>
      </c>
      <c r="H377" s="25">
        <v>0</v>
      </c>
      <c r="I377" s="26"/>
    </row>
    <row r="378" spans="1:9" ht="14.1" customHeight="1">
      <c r="A378" s="24" t="s">
        <v>121</v>
      </c>
      <c r="B378" s="16" t="s">
        <v>737</v>
      </c>
      <c r="C378" s="16" t="s">
        <v>738</v>
      </c>
      <c r="D378" s="17" t="s">
        <v>171</v>
      </c>
      <c r="E378" s="17" t="s">
        <v>648</v>
      </c>
      <c r="F378" s="24" t="s">
        <v>188</v>
      </c>
      <c r="G378" s="25">
        <v>113</v>
      </c>
      <c r="H378" s="25">
        <v>0</v>
      </c>
      <c r="I378" s="26"/>
    </row>
    <row r="379" spans="1:9" ht="14.1" customHeight="1">
      <c r="A379" s="24" t="s">
        <v>121</v>
      </c>
      <c r="B379" s="16" t="s">
        <v>737</v>
      </c>
      <c r="C379" s="16" t="s">
        <v>738</v>
      </c>
      <c r="D379" s="17" t="s">
        <v>265</v>
      </c>
      <c r="E379" s="17" t="s">
        <v>725</v>
      </c>
      <c r="F379" s="24" t="s">
        <v>355</v>
      </c>
      <c r="G379" s="25">
        <v>161</v>
      </c>
      <c r="H379" s="25">
        <v>0</v>
      </c>
      <c r="I379" s="26"/>
    </row>
    <row r="380" spans="1:9" ht="14.1" customHeight="1">
      <c r="A380" s="24" t="s">
        <v>121</v>
      </c>
      <c r="B380" s="16" t="s">
        <v>737</v>
      </c>
      <c r="C380" s="16" t="s">
        <v>738</v>
      </c>
      <c r="D380" s="17" t="s">
        <v>333</v>
      </c>
      <c r="E380" s="17" t="s">
        <v>739</v>
      </c>
      <c r="F380" s="24" t="s">
        <v>357</v>
      </c>
      <c r="G380" s="25">
        <v>226</v>
      </c>
      <c r="H380" s="25">
        <v>0</v>
      </c>
      <c r="I380" s="26"/>
    </row>
    <row r="381" spans="1:9" ht="14.1" customHeight="1">
      <c r="A381" s="24" t="s">
        <v>121</v>
      </c>
      <c r="B381" s="16" t="s">
        <v>740</v>
      </c>
      <c r="C381" s="16" t="s">
        <v>741</v>
      </c>
      <c r="D381" s="17" t="s">
        <v>171</v>
      </c>
      <c r="E381" s="17" t="s">
        <v>549</v>
      </c>
      <c r="F381" s="24" t="s">
        <v>188</v>
      </c>
      <c r="G381" s="25">
        <v>21</v>
      </c>
      <c r="H381" s="25">
        <v>0</v>
      </c>
      <c r="I381" s="26"/>
    </row>
    <row r="382" spans="1:9" ht="14.1" customHeight="1">
      <c r="A382" s="24" t="s">
        <v>122</v>
      </c>
      <c r="B382" s="16" t="s">
        <v>742</v>
      </c>
      <c r="C382" s="16" t="s">
        <v>743</v>
      </c>
      <c r="D382" s="17" t="s">
        <v>171</v>
      </c>
      <c r="E382" s="17" t="s">
        <v>734</v>
      </c>
      <c r="F382" s="24" t="s">
        <v>338</v>
      </c>
      <c r="G382" s="25">
        <v>188</v>
      </c>
      <c r="H382" s="25">
        <v>0</v>
      </c>
      <c r="I382" s="26"/>
    </row>
    <row r="383" spans="1:9" ht="14.1" customHeight="1">
      <c r="A383" s="24" t="s">
        <v>122</v>
      </c>
      <c r="B383" s="16" t="s">
        <v>742</v>
      </c>
      <c r="C383" s="16" t="s">
        <v>743</v>
      </c>
      <c r="D383" s="17" t="s">
        <v>333</v>
      </c>
      <c r="E383" s="17" t="s">
        <v>723</v>
      </c>
      <c r="F383" s="24" t="s">
        <v>437</v>
      </c>
      <c r="G383" s="25">
        <v>24</v>
      </c>
      <c r="H383" s="25">
        <v>0</v>
      </c>
      <c r="I383" s="26"/>
    </row>
    <row r="384" spans="1:9" ht="14.1" customHeight="1">
      <c r="A384" s="24" t="s">
        <v>121</v>
      </c>
      <c r="B384" s="16" t="s">
        <v>744</v>
      </c>
      <c r="C384" s="16" t="s">
        <v>745</v>
      </c>
      <c r="D384" s="17" t="s">
        <v>171</v>
      </c>
      <c r="E384" s="17" t="s">
        <v>746</v>
      </c>
      <c r="F384" s="24" t="s">
        <v>188</v>
      </c>
      <c r="G384" s="25">
        <v>198</v>
      </c>
      <c r="H384" s="25">
        <v>0</v>
      </c>
      <c r="I384" s="26"/>
    </row>
    <row r="385" spans="1:9" ht="14.1" customHeight="1">
      <c r="A385" s="24" t="s">
        <v>116</v>
      </c>
      <c r="B385" s="16" t="s">
        <v>747</v>
      </c>
      <c r="C385" s="16" t="s">
        <v>748</v>
      </c>
      <c r="D385" s="17" t="s">
        <v>171</v>
      </c>
      <c r="E385" s="17" t="s">
        <v>594</v>
      </c>
      <c r="F385" s="24" t="s">
        <v>188</v>
      </c>
      <c r="G385" s="25">
        <v>329</v>
      </c>
      <c r="H385" s="25">
        <v>0</v>
      </c>
      <c r="I385" s="26"/>
    </row>
    <row r="386" spans="1:9" ht="14.1" customHeight="1">
      <c r="A386" s="24" t="s">
        <v>122</v>
      </c>
      <c r="B386" s="16" t="s">
        <v>749</v>
      </c>
      <c r="C386" s="16" t="s">
        <v>750</v>
      </c>
      <c r="D386" s="17" t="s">
        <v>684</v>
      </c>
      <c r="E386" s="17" t="s">
        <v>113</v>
      </c>
      <c r="F386" s="24" t="s">
        <v>437</v>
      </c>
      <c r="G386" s="25">
        <v>50</v>
      </c>
      <c r="H386" s="25">
        <v>0</v>
      </c>
      <c r="I386" s="26"/>
    </row>
    <row r="387" spans="1:9" ht="14.1" customHeight="1">
      <c r="A387" s="24" t="s">
        <v>122</v>
      </c>
      <c r="B387" s="16" t="s">
        <v>749</v>
      </c>
      <c r="C387" s="16" t="s">
        <v>750</v>
      </c>
      <c r="D387" s="17" t="s">
        <v>171</v>
      </c>
      <c r="E387" s="17" t="s">
        <v>759</v>
      </c>
      <c r="F387" s="24" t="s">
        <v>338</v>
      </c>
      <c r="G387" s="25">
        <v>180</v>
      </c>
      <c r="H387" s="25">
        <v>0</v>
      </c>
      <c r="I387" s="26"/>
    </row>
    <row r="388" spans="1:9" ht="14.1" customHeight="1">
      <c r="A388" s="24" t="s">
        <v>122</v>
      </c>
      <c r="B388" s="16" t="s">
        <v>749</v>
      </c>
      <c r="C388" s="16" t="s">
        <v>750</v>
      </c>
      <c r="D388" s="17" t="s">
        <v>265</v>
      </c>
      <c r="E388" s="17" t="s">
        <v>759</v>
      </c>
      <c r="F388" s="24" t="s">
        <v>349</v>
      </c>
      <c r="G388" s="25">
        <v>0</v>
      </c>
      <c r="H388" s="25">
        <v>50</v>
      </c>
      <c r="I388" s="26"/>
    </row>
    <row r="389" spans="1:9" ht="14.1" customHeight="1">
      <c r="A389" s="24" t="s">
        <v>116</v>
      </c>
      <c r="B389" s="16" t="s">
        <v>751</v>
      </c>
      <c r="C389" s="16" t="s">
        <v>752</v>
      </c>
      <c r="D389" s="17" t="s">
        <v>333</v>
      </c>
      <c r="E389" s="17" t="s">
        <v>753</v>
      </c>
      <c r="F389" s="24" t="s">
        <v>437</v>
      </c>
      <c r="G389" s="25">
        <v>94</v>
      </c>
      <c r="H389" s="25">
        <v>0</v>
      </c>
      <c r="I389" s="26"/>
    </row>
    <row r="390" spans="1:9" ht="14.1" customHeight="1">
      <c r="A390" s="24" t="s">
        <v>122</v>
      </c>
      <c r="B390" s="16" t="s">
        <v>754</v>
      </c>
      <c r="C390" s="16" t="s">
        <v>755</v>
      </c>
      <c r="D390" s="17" t="s">
        <v>171</v>
      </c>
      <c r="E390" s="17" t="s">
        <v>734</v>
      </c>
      <c r="F390" s="24" t="s">
        <v>338</v>
      </c>
      <c r="G390" s="25">
        <v>100</v>
      </c>
      <c r="H390" s="25">
        <v>0</v>
      </c>
      <c r="I390" s="26"/>
    </row>
    <row r="391" spans="1:9" ht="14.1" customHeight="1">
      <c r="A391" s="24" t="s">
        <v>122</v>
      </c>
      <c r="B391" s="16" t="s">
        <v>754</v>
      </c>
      <c r="C391" s="16" t="s">
        <v>755</v>
      </c>
      <c r="D391" s="17" t="s">
        <v>265</v>
      </c>
      <c r="E391" s="17" t="s">
        <v>725</v>
      </c>
      <c r="F391" s="24" t="s">
        <v>349</v>
      </c>
      <c r="G391" s="25">
        <v>24</v>
      </c>
      <c r="H391" s="25">
        <v>45</v>
      </c>
      <c r="I391" s="26"/>
    </row>
    <row r="392" spans="1:9" ht="14.1" customHeight="1">
      <c r="A392" s="24" t="s">
        <v>122</v>
      </c>
      <c r="B392" s="16" t="s">
        <v>754</v>
      </c>
      <c r="C392" s="16" t="s">
        <v>755</v>
      </c>
      <c r="D392" s="17" t="s">
        <v>333</v>
      </c>
      <c r="E392" s="17" t="s">
        <v>756</v>
      </c>
      <c r="F392" s="24" t="s">
        <v>437</v>
      </c>
      <c r="G392" s="25">
        <v>28</v>
      </c>
      <c r="H392" s="25">
        <v>0</v>
      </c>
      <c r="I392" s="26"/>
    </row>
    <row r="393" spans="1:9" ht="14.1" customHeight="1">
      <c r="A393" s="24" t="s">
        <v>122</v>
      </c>
      <c r="B393" s="16" t="s">
        <v>757</v>
      </c>
      <c r="C393" s="16" t="s">
        <v>758</v>
      </c>
      <c r="D393" s="17" t="s">
        <v>684</v>
      </c>
      <c r="E393" s="17" t="s">
        <v>113</v>
      </c>
      <c r="F393" s="24" t="s">
        <v>437</v>
      </c>
      <c r="G393" s="25">
        <v>20</v>
      </c>
      <c r="H393" s="25">
        <v>0</v>
      </c>
      <c r="I393" s="26"/>
    </row>
    <row r="394" spans="1:9" ht="14.1" customHeight="1">
      <c r="A394" s="24" t="s">
        <v>122</v>
      </c>
      <c r="B394" s="16" t="s">
        <v>757</v>
      </c>
      <c r="C394" s="16" t="s">
        <v>758</v>
      </c>
      <c r="D394" s="17" t="s">
        <v>733</v>
      </c>
      <c r="E394" s="17" t="s">
        <v>113</v>
      </c>
      <c r="F394" s="24" t="s">
        <v>368</v>
      </c>
      <c r="G394" s="25">
        <v>10</v>
      </c>
      <c r="H394" s="25">
        <v>0</v>
      </c>
      <c r="I394" s="26"/>
    </row>
    <row r="395" spans="1:9" ht="14.1" customHeight="1">
      <c r="A395" s="24" t="s">
        <v>122</v>
      </c>
      <c r="B395" s="16" t="s">
        <v>757</v>
      </c>
      <c r="C395" s="16" t="s">
        <v>758</v>
      </c>
      <c r="D395" s="17" t="s">
        <v>171</v>
      </c>
      <c r="E395" s="17" t="s">
        <v>759</v>
      </c>
      <c r="F395" s="24" t="s">
        <v>338</v>
      </c>
      <c r="G395" s="25">
        <v>40</v>
      </c>
      <c r="H395" s="25">
        <v>0</v>
      </c>
      <c r="I395" s="26"/>
    </row>
    <row r="396" spans="1:9" ht="14.1" customHeight="1">
      <c r="A396" s="24" t="s">
        <v>122</v>
      </c>
      <c r="B396" s="16" t="s">
        <v>760</v>
      </c>
      <c r="C396" s="16" t="s">
        <v>761</v>
      </c>
      <c r="D396" s="17" t="s">
        <v>171</v>
      </c>
      <c r="E396" s="17" t="s">
        <v>989</v>
      </c>
      <c r="F396" s="24" t="s">
        <v>338</v>
      </c>
      <c r="G396" s="25">
        <v>214</v>
      </c>
      <c r="H396" s="25">
        <v>0</v>
      </c>
      <c r="I396" s="26"/>
    </row>
    <row r="397" spans="1:9" ht="14.1" customHeight="1">
      <c r="A397" s="24" t="s">
        <v>122</v>
      </c>
      <c r="B397" s="16" t="s">
        <v>760</v>
      </c>
      <c r="C397" s="16" t="s">
        <v>761</v>
      </c>
      <c r="D397" s="17" t="s">
        <v>265</v>
      </c>
      <c r="E397" s="17" t="s">
        <v>927</v>
      </c>
      <c r="F397" s="24" t="s">
        <v>349</v>
      </c>
      <c r="G397" s="25">
        <v>20</v>
      </c>
      <c r="H397" s="25">
        <v>0</v>
      </c>
      <c r="I397" s="26"/>
    </row>
    <row r="398" spans="1:9" ht="14.1" customHeight="1">
      <c r="A398" s="24" t="s">
        <v>122</v>
      </c>
      <c r="B398" s="16" t="s">
        <v>762</v>
      </c>
      <c r="C398" s="16" t="s">
        <v>763</v>
      </c>
      <c r="D398" s="17" t="s">
        <v>333</v>
      </c>
      <c r="E398" s="17" t="s">
        <v>764</v>
      </c>
      <c r="F398" s="24" t="s">
        <v>437</v>
      </c>
      <c r="G398" s="25">
        <v>43</v>
      </c>
      <c r="H398" s="25">
        <v>0</v>
      </c>
      <c r="I398" s="26"/>
    </row>
    <row r="399" spans="1:9" ht="14.1" customHeight="1">
      <c r="A399" s="24" t="s">
        <v>765</v>
      </c>
      <c r="B399" s="16" t="s">
        <v>1100</v>
      </c>
      <c r="C399" s="16" t="s">
        <v>766</v>
      </c>
      <c r="D399" s="17" t="s">
        <v>171</v>
      </c>
      <c r="E399" s="17" t="s">
        <v>549</v>
      </c>
      <c r="F399" s="24" t="s">
        <v>338</v>
      </c>
      <c r="G399" s="25">
        <v>202</v>
      </c>
      <c r="H399" s="25">
        <v>0</v>
      </c>
      <c r="I399" s="26"/>
    </row>
    <row r="400" spans="1:9" ht="14.1" customHeight="1">
      <c r="A400" s="24" t="s">
        <v>765</v>
      </c>
      <c r="B400" s="16" t="s">
        <v>1100</v>
      </c>
      <c r="C400" s="16" t="s">
        <v>766</v>
      </c>
      <c r="D400" s="17" t="s">
        <v>265</v>
      </c>
      <c r="E400" s="17"/>
      <c r="F400" s="24" t="s">
        <v>349</v>
      </c>
      <c r="G400" s="25">
        <v>7</v>
      </c>
      <c r="H400" s="25">
        <v>0</v>
      </c>
      <c r="I400" s="26"/>
    </row>
    <row r="401" spans="1:9" ht="14.1" customHeight="1">
      <c r="A401" s="24" t="s">
        <v>121</v>
      </c>
      <c r="B401" s="16" t="s">
        <v>767</v>
      </c>
      <c r="C401" s="16" t="s">
        <v>768</v>
      </c>
      <c r="D401" s="17" t="s">
        <v>171</v>
      </c>
      <c r="E401" s="17" t="s">
        <v>734</v>
      </c>
      <c r="F401" s="24" t="s">
        <v>188</v>
      </c>
      <c r="G401" s="25">
        <v>537</v>
      </c>
      <c r="H401" s="25">
        <v>0</v>
      </c>
      <c r="I401" s="26"/>
    </row>
    <row r="402" spans="1:9" ht="14.1" customHeight="1">
      <c r="A402" s="24" t="s">
        <v>121</v>
      </c>
      <c r="B402" s="16" t="s">
        <v>767</v>
      </c>
      <c r="C402" s="16" t="s">
        <v>768</v>
      </c>
      <c r="D402" s="17" t="s">
        <v>265</v>
      </c>
      <c r="E402" s="17" t="s">
        <v>113</v>
      </c>
      <c r="F402" s="24" t="s">
        <v>349</v>
      </c>
      <c r="G402" s="25">
        <v>0</v>
      </c>
      <c r="H402" s="25">
        <v>80</v>
      </c>
      <c r="I402" s="26"/>
    </row>
    <row r="403" spans="1:9" ht="14.1" customHeight="1">
      <c r="A403" s="24" t="s">
        <v>121</v>
      </c>
      <c r="B403" s="16" t="s">
        <v>767</v>
      </c>
      <c r="C403" s="16" t="s">
        <v>768</v>
      </c>
      <c r="D403" s="17" t="s">
        <v>333</v>
      </c>
      <c r="E403" s="17" t="s">
        <v>555</v>
      </c>
      <c r="F403" s="24" t="s">
        <v>437</v>
      </c>
      <c r="G403" s="25">
        <v>10</v>
      </c>
      <c r="H403" s="25">
        <v>0</v>
      </c>
      <c r="I403" s="26"/>
    </row>
    <row r="404" spans="1:9" ht="14.1" customHeight="1">
      <c r="A404" s="24" t="s">
        <v>122</v>
      </c>
      <c r="B404" s="16" t="s">
        <v>769</v>
      </c>
      <c r="C404" s="16" t="s">
        <v>770</v>
      </c>
      <c r="D404" s="17" t="s">
        <v>333</v>
      </c>
      <c r="E404" s="17" t="s">
        <v>1093</v>
      </c>
      <c r="F404" s="24" t="s">
        <v>437</v>
      </c>
      <c r="G404" s="25">
        <v>15</v>
      </c>
      <c r="H404" s="25">
        <v>0</v>
      </c>
      <c r="I404" s="26"/>
    </row>
    <row r="405" spans="1:9" ht="14.1" customHeight="1">
      <c r="A405" s="24" t="s">
        <v>122</v>
      </c>
      <c r="B405" s="16" t="s">
        <v>771</v>
      </c>
      <c r="C405" s="16" t="s">
        <v>772</v>
      </c>
      <c r="D405" s="17" t="s">
        <v>171</v>
      </c>
      <c r="E405" s="17" t="s">
        <v>549</v>
      </c>
      <c r="F405" s="24" t="s">
        <v>338</v>
      </c>
      <c r="G405" s="25">
        <v>0</v>
      </c>
      <c r="H405" s="25">
        <v>55</v>
      </c>
      <c r="I405" s="26"/>
    </row>
    <row r="406" spans="1:9" ht="14.1" customHeight="1">
      <c r="A406" s="24" t="s">
        <v>122</v>
      </c>
      <c r="B406" s="16" t="s">
        <v>773</v>
      </c>
      <c r="C406" s="16" t="s">
        <v>774</v>
      </c>
      <c r="D406" s="17" t="s">
        <v>171</v>
      </c>
      <c r="E406" s="17" t="s">
        <v>698</v>
      </c>
      <c r="F406" s="24" t="s">
        <v>338</v>
      </c>
      <c r="G406" s="25">
        <v>31</v>
      </c>
      <c r="H406" s="25">
        <v>0</v>
      </c>
      <c r="I406" s="26"/>
    </row>
    <row r="407" spans="1:9" ht="14.1" customHeight="1">
      <c r="A407" s="24" t="s">
        <v>122</v>
      </c>
      <c r="B407" s="16" t="s">
        <v>775</v>
      </c>
      <c r="C407" s="16" t="s">
        <v>776</v>
      </c>
      <c r="D407" s="17" t="s">
        <v>580</v>
      </c>
      <c r="E407" s="17" t="s">
        <v>224</v>
      </c>
      <c r="F407" s="24" t="s">
        <v>338</v>
      </c>
      <c r="G407" s="25">
        <v>63</v>
      </c>
      <c r="H407" s="25">
        <v>0</v>
      </c>
      <c r="I407" s="26"/>
    </row>
    <row r="408" spans="1:9" ht="14.1" customHeight="1">
      <c r="A408" s="24" t="s">
        <v>122</v>
      </c>
      <c r="B408" s="16" t="s">
        <v>775</v>
      </c>
      <c r="C408" s="16" t="s">
        <v>776</v>
      </c>
      <c r="D408" s="17" t="s">
        <v>484</v>
      </c>
      <c r="E408" s="17" t="s">
        <v>378</v>
      </c>
      <c r="F408" s="24" t="s">
        <v>354</v>
      </c>
      <c r="G408" s="25">
        <v>310</v>
      </c>
      <c r="H408" s="25">
        <v>0</v>
      </c>
      <c r="I408" s="26"/>
    </row>
    <row r="409" spans="1:9" ht="14.1" customHeight="1">
      <c r="A409" s="24" t="s">
        <v>122</v>
      </c>
      <c r="B409" s="16" t="s">
        <v>775</v>
      </c>
      <c r="C409" s="16" t="s">
        <v>776</v>
      </c>
      <c r="D409" s="17" t="s">
        <v>485</v>
      </c>
      <c r="E409" s="17" t="s">
        <v>274</v>
      </c>
      <c r="F409" s="24" t="s">
        <v>412</v>
      </c>
      <c r="G409" s="25">
        <v>82</v>
      </c>
      <c r="H409" s="25">
        <v>0</v>
      </c>
      <c r="I409" s="26"/>
    </row>
    <row r="410" spans="1:9" ht="14.1" customHeight="1">
      <c r="A410" s="24" t="s">
        <v>122</v>
      </c>
      <c r="B410" s="16" t="s">
        <v>777</v>
      </c>
      <c r="C410" s="16" t="s">
        <v>778</v>
      </c>
      <c r="D410" s="17" t="s">
        <v>580</v>
      </c>
      <c r="E410" s="17" t="s">
        <v>220</v>
      </c>
      <c r="F410" s="24" t="s">
        <v>338</v>
      </c>
      <c r="G410" s="25">
        <v>322</v>
      </c>
      <c r="H410" s="25">
        <v>0</v>
      </c>
      <c r="I410" s="26"/>
    </row>
    <row r="411" spans="1:9" ht="14.1" customHeight="1">
      <c r="A411" s="24" t="s">
        <v>122</v>
      </c>
      <c r="B411" s="16" t="s">
        <v>777</v>
      </c>
      <c r="C411" s="16" t="s">
        <v>778</v>
      </c>
      <c r="D411" s="17" t="s">
        <v>171</v>
      </c>
      <c r="E411" s="17" t="s">
        <v>113</v>
      </c>
      <c r="F411" s="24" t="s">
        <v>338</v>
      </c>
      <c r="G411" s="25">
        <v>0</v>
      </c>
      <c r="H411" s="25">
        <v>94</v>
      </c>
      <c r="I411" s="26"/>
    </row>
    <row r="412" spans="1:9" ht="14.1" customHeight="1">
      <c r="A412" s="24" t="s">
        <v>122</v>
      </c>
      <c r="B412" s="16" t="s">
        <v>777</v>
      </c>
      <c r="C412" s="16" t="s">
        <v>778</v>
      </c>
      <c r="D412" s="17" t="s">
        <v>484</v>
      </c>
      <c r="E412" s="17" t="s">
        <v>220</v>
      </c>
      <c r="F412" s="24" t="s">
        <v>354</v>
      </c>
      <c r="G412" s="25">
        <v>25</v>
      </c>
      <c r="H412" s="25">
        <v>0</v>
      </c>
      <c r="I412" s="26"/>
    </row>
    <row r="413" spans="1:9" ht="14.1" customHeight="1">
      <c r="A413" s="24" t="s">
        <v>116</v>
      </c>
      <c r="B413" s="16" t="s">
        <v>780</v>
      </c>
      <c r="C413" s="16" t="s">
        <v>781</v>
      </c>
      <c r="D413" s="17" t="s">
        <v>171</v>
      </c>
      <c r="E413" s="17" t="s">
        <v>113</v>
      </c>
      <c r="F413" s="24" t="s">
        <v>338</v>
      </c>
      <c r="G413" s="25">
        <v>0</v>
      </c>
      <c r="H413" s="25">
        <v>199</v>
      </c>
      <c r="I413" s="26"/>
    </row>
    <row r="414" spans="1:9" ht="14.1" customHeight="1">
      <c r="A414" s="24" t="s">
        <v>116</v>
      </c>
      <c r="B414" s="16" t="s">
        <v>780</v>
      </c>
      <c r="C414" s="16" t="s">
        <v>781</v>
      </c>
      <c r="D414" s="17" t="s">
        <v>484</v>
      </c>
      <c r="E414" s="17" t="s">
        <v>237</v>
      </c>
      <c r="F414" s="24" t="s">
        <v>354</v>
      </c>
      <c r="G414" s="25">
        <v>18</v>
      </c>
      <c r="H414" s="25">
        <v>0</v>
      </c>
      <c r="I414" s="26"/>
    </row>
    <row r="415" spans="1:9" ht="14.1" customHeight="1">
      <c r="A415" s="24" t="s">
        <v>122</v>
      </c>
      <c r="B415" s="16" t="s">
        <v>782</v>
      </c>
      <c r="C415" s="16" t="s">
        <v>783</v>
      </c>
      <c r="D415" s="17" t="s">
        <v>484</v>
      </c>
      <c r="E415" s="17" t="s">
        <v>390</v>
      </c>
      <c r="F415" s="24" t="s">
        <v>188</v>
      </c>
      <c r="G415" s="25">
        <v>39</v>
      </c>
      <c r="H415" s="25">
        <v>0</v>
      </c>
      <c r="I415" s="26"/>
    </row>
    <row r="416" spans="1:9" ht="14.1" customHeight="1">
      <c r="A416" s="24" t="s">
        <v>122</v>
      </c>
      <c r="B416" s="16" t="s">
        <v>784</v>
      </c>
      <c r="C416" s="16" t="s">
        <v>785</v>
      </c>
      <c r="D416" s="17" t="s">
        <v>484</v>
      </c>
      <c r="E416" s="17" t="s">
        <v>237</v>
      </c>
      <c r="F416" s="24" t="s">
        <v>188</v>
      </c>
      <c r="G416" s="25">
        <v>26</v>
      </c>
      <c r="H416" s="25">
        <v>0</v>
      </c>
      <c r="I416" s="26"/>
    </row>
    <row r="417" spans="1:9" ht="14.1" customHeight="1">
      <c r="A417" s="24" t="s">
        <v>122</v>
      </c>
      <c r="B417" s="16" t="s">
        <v>786</v>
      </c>
      <c r="C417" s="16" t="s">
        <v>787</v>
      </c>
      <c r="D417" s="17" t="s">
        <v>542</v>
      </c>
      <c r="E417" s="17" t="s">
        <v>113</v>
      </c>
      <c r="F417" s="24" t="s">
        <v>341</v>
      </c>
      <c r="G417" s="25">
        <v>100</v>
      </c>
      <c r="H417" s="25">
        <v>0</v>
      </c>
      <c r="I417" s="26"/>
    </row>
    <row r="418" spans="1:9" ht="14.1" customHeight="1">
      <c r="A418" s="24" t="s">
        <v>122</v>
      </c>
      <c r="B418" s="16" t="s">
        <v>786</v>
      </c>
      <c r="C418" s="16" t="s">
        <v>787</v>
      </c>
      <c r="D418" s="17" t="s">
        <v>684</v>
      </c>
      <c r="E418" s="17" t="s">
        <v>113</v>
      </c>
      <c r="F418" s="24" t="s">
        <v>437</v>
      </c>
      <c r="G418" s="25">
        <v>74</v>
      </c>
      <c r="H418" s="25">
        <v>0</v>
      </c>
      <c r="I418" s="26"/>
    </row>
    <row r="419" spans="1:9" ht="14.1" customHeight="1">
      <c r="A419" s="24" t="s">
        <v>122</v>
      </c>
      <c r="B419" s="16" t="s">
        <v>786</v>
      </c>
      <c r="C419" s="16" t="s">
        <v>787</v>
      </c>
      <c r="D419" s="17" t="s">
        <v>171</v>
      </c>
      <c r="E419" s="17" t="s">
        <v>648</v>
      </c>
      <c r="F419" s="24" t="s">
        <v>338</v>
      </c>
      <c r="G419" s="25">
        <v>71</v>
      </c>
      <c r="H419" s="25">
        <v>31</v>
      </c>
      <c r="I419" s="26"/>
    </row>
    <row r="420" spans="1:9" ht="14.1" customHeight="1">
      <c r="A420" s="24" t="s">
        <v>122</v>
      </c>
      <c r="B420" s="16" t="s">
        <v>786</v>
      </c>
      <c r="C420" s="16" t="s">
        <v>787</v>
      </c>
      <c r="D420" s="17" t="s">
        <v>265</v>
      </c>
      <c r="E420" s="17" t="s">
        <v>1101</v>
      </c>
      <c r="F420" s="24" t="s">
        <v>349</v>
      </c>
      <c r="G420" s="25">
        <v>614</v>
      </c>
      <c r="H420" s="25">
        <v>0</v>
      </c>
      <c r="I420" s="26"/>
    </row>
    <row r="421" spans="1:9" ht="14.1" customHeight="1">
      <c r="A421" s="24" t="s">
        <v>122</v>
      </c>
      <c r="B421" s="16" t="s">
        <v>788</v>
      </c>
      <c r="C421" s="16" t="s">
        <v>789</v>
      </c>
      <c r="D421" s="17" t="s">
        <v>171</v>
      </c>
      <c r="E421" s="17" t="s">
        <v>831</v>
      </c>
      <c r="F421" s="24" t="s">
        <v>338</v>
      </c>
      <c r="G421" s="25">
        <v>309</v>
      </c>
      <c r="H421" s="25">
        <v>44</v>
      </c>
      <c r="I421" s="26"/>
    </row>
    <row r="422" spans="1:9" ht="14.1" customHeight="1">
      <c r="A422" s="24" t="s">
        <v>122</v>
      </c>
      <c r="B422" s="16" t="s">
        <v>788</v>
      </c>
      <c r="C422" s="16" t="s">
        <v>789</v>
      </c>
      <c r="D422" s="17" t="s">
        <v>333</v>
      </c>
      <c r="E422" s="17" t="s">
        <v>356</v>
      </c>
      <c r="F422" s="24" t="s">
        <v>437</v>
      </c>
      <c r="G422" s="25">
        <v>14</v>
      </c>
      <c r="H422" s="25">
        <v>0</v>
      </c>
      <c r="I422" s="26"/>
    </row>
    <row r="423" spans="1:9" ht="14.1" customHeight="1">
      <c r="A423" s="24" t="s">
        <v>121</v>
      </c>
      <c r="B423" s="16" t="s">
        <v>790</v>
      </c>
      <c r="C423" s="16" t="s">
        <v>791</v>
      </c>
      <c r="D423" s="17" t="s">
        <v>171</v>
      </c>
      <c r="E423" s="17" t="s">
        <v>648</v>
      </c>
      <c r="F423" s="24" t="s">
        <v>338</v>
      </c>
      <c r="G423" s="25">
        <v>206</v>
      </c>
      <c r="H423" s="25">
        <v>0</v>
      </c>
      <c r="I423" s="26"/>
    </row>
    <row r="424" spans="1:9" ht="14.1" customHeight="1">
      <c r="A424" s="24" t="s">
        <v>122</v>
      </c>
      <c r="B424" s="16" t="s">
        <v>792</v>
      </c>
      <c r="C424" s="16" t="s">
        <v>793</v>
      </c>
      <c r="D424" s="17" t="s">
        <v>333</v>
      </c>
      <c r="E424" s="17" t="s">
        <v>723</v>
      </c>
      <c r="F424" s="24" t="s">
        <v>437</v>
      </c>
      <c r="G424" s="25">
        <v>114</v>
      </c>
      <c r="H424" s="25">
        <v>0</v>
      </c>
      <c r="I424" s="26"/>
    </row>
    <row r="425" spans="1:9" ht="14.1" customHeight="1">
      <c r="A425" s="24" t="s">
        <v>121</v>
      </c>
      <c r="B425" s="16" t="s">
        <v>794</v>
      </c>
      <c r="C425" s="16" t="s">
        <v>795</v>
      </c>
      <c r="D425" s="17" t="s">
        <v>797</v>
      </c>
      <c r="E425" s="17" t="s">
        <v>113</v>
      </c>
      <c r="F425" s="24" t="s">
        <v>798</v>
      </c>
      <c r="G425" s="25">
        <v>6</v>
      </c>
      <c r="H425" s="25">
        <v>0</v>
      </c>
      <c r="I425" s="26"/>
    </row>
    <row r="426" spans="1:9" ht="14.1" customHeight="1">
      <c r="A426" s="24" t="s">
        <v>122</v>
      </c>
      <c r="B426" s="16" t="s">
        <v>799</v>
      </c>
      <c r="C426" s="16" t="s">
        <v>800</v>
      </c>
      <c r="D426" s="17" t="s">
        <v>171</v>
      </c>
      <c r="E426" s="17" t="s">
        <v>801</v>
      </c>
      <c r="F426" s="24" t="s">
        <v>338</v>
      </c>
      <c r="G426" s="25">
        <v>31</v>
      </c>
      <c r="H426" s="25">
        <v>0</v>
      </c>
      <c r="I426" s="26"/>
    </row>
    <row r="427" spans="1:9" ht="14.1" customHeight="1">
      <c r="A427" s="24" t="s">
        <v>116</v>
      </c>
      <c r="B427" s="16" t="s">
        <v>802</v>
      </c>
      <c r="C427" s="16" t="s">
        <v>803</v>
      </c>
      <c r="D427" s="17" t="s">
        <v>804</v>
      </c>
      <c r="E427" s="17" t="s">
        <v>113</v>
      </c>
      <c r="F427" s="24" t="s">
        <v>805</v>
      </c>
      <c r="G427" s="25">
        <v>17</v>
      </c>
      <c r="H427" s="25">
        <v>0</v>
      </c>
      <c r="I427" s="26"/>
    </row>
    <row r="428" spans="1:9" ht="14.1" customHeight="1">
      <c r="A428" s="24" t="s">
        <v>122</v>
      </c>
      <c r="B428" s="16" t="s">
        <v>806</v>
      </c>
      <c r="C428" s="16" t="s">
        <v>807</v>
      </c>
      <c r="D428" s="17" t="s">
        <v>163</v>
      </c>
      <c r="E428" s="17" t="s">
        <v>808</v>
      </c>
      <c r="F428" s="24" t="s">
        <v>179</v>
      </c>
      <c r="G428" s="25">
        <v>80</v>
      </c>
      <c r="H428" s="25">
        <v>0</v>
      </c>
      <c r="I428" s="26"/>
    </row>
    <row r="429" spans="1:9" ht="14.1" customHeight="1">
      <c r="A429" s="24" t="s">
        <v>122</v>
      </c>
      <c r="B429" s="16" t="s">
        <v>806</v>
      </c>
      <c r="C429" s="16" t="s">
        <v>807</v>
      </c>
      <c r="D429" s="17" t="s">
        <v>171</v>
      </c>
      <c r="E429" s="17" t="s">
        <v>1102</v>
      </c>
      <c r="F429" s="24" t="s">
        <v>170</v>
      </c>
      <c r="G429" s="25">
        <v>28</v>
      </c>
      <c r="H429" s="25">
        <v>0</v>
      </c>
      <c r="I429" s="26"/>
    </row>
    <row r="430" spans="1:9" ht="14.1" customHeight="1">
      <c r="A430" s="24" t="s">
        <v>122</v>
      </c>
      <c r="B430" s="16" t="s">
        <v>806</v>
      </c>
      <c r="C430" s="16" t="s">
        <v>807</v>
      </c>
      <c r="D430" s="17" t="s">
        <v>265</v>
      </c>
      <c r="E430" s="17" t="s">
        <v>687</v>
      </c>
      <c r="F430" s="24" t="s">
        <v>426</v>
      </c>
      <c r="G430" s="25">
        <v>7</v>
      </c>
      <c r="H430" s="25">
        <v>0</v>
      </c>
      <c r="I430" s="26"/>
    </row>
    <row r="431" spans="1:9" ht="14.1" customHeight="1">
      <c r="A431" s="24" t="s">
        <v>116</v>
      </c>
      <c r="B431" s="16" t="s">
        <v>809</v>
      </c>
      <c r="C431" s="16" t="s">
        <v>810</v>
      </c>
      <c r="D431" s="17" t="s">
        <v>171</v>
      </c>
      <c r="E431" s="17" t="s">
        <v>725</v>
      </c>
      <c r="F431" s="24" t="s">
        <v>364</v>
      </c>
      <c r="G431" s="25">
        <v>23</v>
      </c>
      <c r="H431" s="25">
        <v>0</v>
      </c>
      <c r="I431" s="26"/>
    </row>
    <row r="432" spans="1:9" ht="14.1" customHeight="1">
      <c r="A432" s="24" t="s">
        <v>121</v>
      </c>
      <c r="B432" s="16" t="s">
        <v>812</v>
      </c>
      <c r="C432" s="16" t="s">
        <v>813</v>
      </c>
      <c r="D432" s="17" t="s">
        <v>796</v>
      </c>
      <c r="E432" s="17" t="s">
        <v>113</v>
      </c>
      <c r="F432" s="24" t="s">
        <v>368</v>
      </c>
      <c r="G432" s="25">
        <v>6</v>
      </c>
      <c r="H432" s="25">
        <v>0</v>
      </c>
      <c r="I432" s="26"/>
    </row>
    <row r="433" spans="1:9" ht="14.1" customHeight="1">
      <c r="A433" s="24" t="s">
        <v>122</v>
      </c>
      <c r="B433" s="16" t="s">
        <v>814</v>
      </c>
      <c r="C433" s="16" t="s">
        <v>815</v>
      </c>
      <c r="D433" s="17" t="s">
        <v>171</v>
      </c>
      <c r="E433" s="17" t="s">
        <v>1103</v>
      </c>
      <c r="F433" s="24" t="s">
        <v>338</v>
      </c>
      <c r="G433" s="25">
        <v>105</v>
      </c>
      <c r="H433" s="25">
        <v>0</v>
      </c>
      <c r="I433" s="26"/>
    </row>
    <row r="434" spans="1:9" ht="14.1" customHeight="1">
      <c r="A434" s="24" t="s">
        <v>816</v>
      </c>
      <c r="B434" s="16" t="s">
        <v>817</v>
      </c>
      <c r="C434" s="16" t="s">
        <v>818</v>
      </c>
      <c r="D434" s="17" t="s">
        <v>265</v>
      </c>
      <c r="E434" s="17" t="s">
        <v>645</v>
      </c>
      <c r="F434" s="24" t="s">
        <v>349</v>
      </c>
      <c r="G434" s="25">
        <v>46</v>
      </c>
      <c r="H434" s="25">
        <v>0</v>
      </c>
      <c r="I434" s="26"/>
    </row>
    <row r="435" spans="1:9" ht="14.1" customHeight="1">
      <c r="A435" s="24" t="s">
        <v>122</v>
      </c>
      <c r="B435" s="16" t="s">
        <v>819</v>
      </c>
      <c r="C435" s="16" t="s">
        <v>820</v>
      </c>
      <c r="D435" s="17" t="s">
        <v>171</v>
      </c>
      <c r="E435" s="17" t="s">
        <v>821</v>
      </c>
      <c r="F435" s="24" t="s">
        <v>338</v>
      </c>
      <c r="G435" s="25">
        <v>96</v>
      </c>
      <c r="H435" s="25">
        <v>0</v>
      </c>
      <c r="I435" s="26"/>
    </row>
    <row r="436" spans="1:9" ht="14.1" customHeight="1">
      <c r="A436" s="24" t="s">
        <v>122</v>
      </c>
      <c r="B436" s="16" t="s">
        <v>822</v>
      </c>
      <c r="C436" s="16" t="s">
        <v>823</v>
      </c>
      <c r="D436" s="17" t="s">
        <v>171</v>
      </c>
      <c r="E436" s="17" t="s">
        <v>594</v>
      </c>
      <c r="F436" s="24" t="s">
        <v>338</v>
      </c>
      <c r="G436" s="25">
        <v>331</v>
      </c>
      <c r="H436" s="25">
        <v>0</v>
      </c>
      <c r="I436" s="26"/>
    </row>
    <row r="437" spans="1:9" ht="14.1" customHeight="1">
      <c r="A437" s="24" t="s">
        <v>122</v>
      </c>
      <c r="B437" s="16" t="s">
        <v>822</v>
      </c>
      <c r="C437" s="16" t="s">
        <v>823</v>
      </c>
      <c r="D437" s="17" t="s">
        <v>265</v>
      </c>
      <c r="E437" s="17" t="s">
        <v>826</v>
      </c>
      <c r="F437" s="24" t="s">
        <v>349</v>
      </c>
      <c r="G437" s="25">
        <v>5</v>
      </c>
      <c r="H437" s="25">
        <v>0</v>
      </c>
      <c r="I437" s="26"/>
    </row>
    <row r="438" spans="1:9" ht="14.1" customHeight="1">
      <c r="A438" s="24" t="s">
        <v>122</v>
      </c>
      <c r="B438" s="16" t="s">
        <v>824</v>
      </c>
      <c r="C438" s="16" t="s">
        <v>825</v>
      </c>
      <c r="D438" s="17" t="s">
        <v>171</v>
      </c>
      <c r="E438" s="17" t="s">
        <v>967</v>
      </c>
      <c r="F438" s="24" t="s">
        <v>338</v>
      </c>
      <c r="G438" s="25">
        <v>85</v>
      </c>
      <c r="H438" s="25">
        <v>0</v>
      </c>
      <c r="I438" s="26"/>
    </row>
    <row r="439" spans="1:9" ht="14.1" customHeight="1">
      <c r="A439" s="24" t="s">
        <v>122</v>
      </c>
      <c r="B439" s="16" t="s">
        <v>824</v>
      </c>
      <c r="C439" s="16" t="s">
        <v>825</v>
      </c>
      <c r="D439" s="17" t="s">
        <v>265</v>
      </c>
      <c r="E439" s="17" t="s">
        <v>779</v>
      </c>
      <c r="F439" s="24" t="s">
        <v>349</v>
      </c>
      <c r="G439" s="25">
        <v>62</v>
      </c>
      <c r="H439" s="25">
        <v>0</v>
      </c>
      <c r="I439" s="26"/>
    </row>
    <row r="440" spans="1:9" ht="14.1" customHeight="1">
      <c r="A440" s="24" t="s">
        <v>122</v>
      </c>
      <c r="B440" s="16" t="s">
        <v>827</v>
      </c>
      <c r="C440" s="16" t="s">
        <v>828</v>
      </c>
      <c r="D440" s="17" t="s">
        <v>265</v>
      </c>
      <c r="E440" s="17" t="s">
        <v>779</v>
      </c>
      <c r="F440" s="24" t="s">
        <v>349</v>
      </c>
      <c r="G440" s="25">
        <v>78</v>
      </c>
      <c r="H440" s="25">
        <v>0</v>
      </c>
      <c r="I440" s="26"/>
    </row>
    <row r="441" spans="1:9" ht="14.1" customHeight="1">
      <c r="A441" s="24" t="s">
        <v>122</v>
      </c>
      <c r="B441" s="16" t="s">
        <v>829</v>
      </c>
      <c r="C441" s="16" t="s">
        <v>830</v>
      </c>
      <c r="D441" s="17" t="s">
        <v>163</v>
      </c>
      <c r="E441" s="17" t="s">
        <v>821</v>
      </c>
      <c r="F441" s="24" t="s">
        <v>364</v>
      </c>
      <c r="G441" s="25">
        <v>9</v>
      </c>
      <c r="H441" s="25">
        <v>0</v>
      </c>
      <c r="I441" s="26"/>
    </row>
    <row r="442" spans="1:9" ht="14.1" customHeight="1">
      <c r="A442" s="24" t="s">
        <v>122</v>
      </c>
      <c r="B442" s="16" t="s">
        <v>829</v>
      </c>
      <c r="C442" s="16" t="s">
        <v>830</v>
      </c>
      <c r="D442" s="17" t="s">
        <v>265</v>
      </c>
      <c r="E442" s="17" t="s">
        <v>725</v>
      </c>
      <c r="F442" s="24" t="s">
        <v>349</v>
      </c>
      <c r="G442" s="25">
        <v>10</v>
      </c>
      <c r="H442" s="25">
        <v>0</v>
      </c>
      <c r="I442" s="26"/>
    </row>
    <row r="443" spans="1:9" ht="14.1" customHeight="1">
      <c r="A443" s="24" t="s">
        <v>122</v>
      </c>
      <c r="B443" s="16" t="s">
        <v>829</v>
      </c>
      <c r="C443" s="16" t="s">
        <v>830</v>
      </c>
      <c r="D443" s="17" t="s">
        <v>333</v>
      </c>
      <c r="E443" s="17" t="s">
        <v>725</v>
      </c>
      <c r="F443" s="24" t="s">
        <v>437</v>
      </c>
      <c r="G443" s="25">
        <v>0</v>
      </c>
      <c r="H443" s="25">
        <v>13</v>
      </c>
      <c r="I443" s="26"/>
    </row>
    <row r="444" spans="1:9" ht="14.1" customHeight="1">
      <c r="A444" s="24" t="s">
        <v>116</v>
      </c>
      <c r="B444" s="16" t="s">
        <v>832</v>
      </c>
      <c r="C444" s="16" t="s">
        <v>833</v>
      </c>
      <c r="D444" s="17" t="s">
        <v>163</v>
      </c>
      <c r="E444" s="17" t="s">
        <v>821</v>
      </c>
      <c r="F444" s="24" t="s">
        <v>364</v>
      </c>
      <c r="G444" s="25">
        <v>33</v>
      </c>
      <c r="H444" s="25">
        <v>0</v>
      </c>
      <c r="I444" s="26"/>
    </row>
    <row r="445" spans="1:9" ht="14.1" customHeight="1">
      <c r="A445" s="24" t="s">
        <v>116</v>
      </c>
      <c r="B445" s="16" t="s">
        <v>832</v>
      </c>
      <c r="C445" s="16" t="s">
        <v>833</v>
      </c>
      <c r="D445" s="17" t="s">
        <v>171</v>
      </c>
      <c r="E445" s="17" t="s">
        <v>648</v>
      </c>
      <c r="F445" s="24" t="s">
        <v>338</v>
      </c>
      <c r="G445" s="25">
        <v>210</v>
      </c>
      <c r="H445" s="25">
        <v>0</v>
      </c>
      <c r="I445" s="26"/>
    </row>
    <row r="446" spans="1:9" ht="14.1" customHeight="1">
      <c r="A446" s="24" t="s">
        <v>116</v>
      </c>
      <c r="B446" s="16" t="s">
        <v>832</v>
      </c>
      <c r="C446" s="16" t="s">
        <v>833</v>
      </c>
      <c r="D446" s="17" t="s">
        <v>265</v>
      </c>
      <c r="E446" s="17" t="s">
        <v>725</v>
      </c>
      <c r="F446" s="24" t="s">
        <v>349</v>
      </c>
      <c r="G446" s="25">
        <v>8</v>
      </c>
      <c r="H446" s="25">
        <v>0</v>
      </c>
      <c r="I446" s="26"/>
    </row>
    <row r="447" spans="1:9" ht="14.1" customHeight="1">
      <c r="A447" s="24" t="s">
        <v>116</v>
      </c>
      <c r="B447" s="16" t="s">
        <v>832</v>
      </c>
      <c r="C447" s="16" t="s">
        <v>833</v>
      </c>
      <c r="D447" s="17" t="s">
        <v>538</v>
      </c>
      <c r="E447" s="17" t="s">
        <v>113</v>
      </c>
      <c r="F447" s="24" t="s">
        <v>349</v>
      </c>
      <c r="G447" s="25">
        <v>19</v>
      </c>
      <c r="H447" s="25">
        <v>0</v>
      </c>
      <c r="I447" s="26"/>
    </row>
    <row r="448" spans="1:9" ht="14.1" customHeight="1">
      <c r="A448" s="24" t="s">
        <v>116</v>
      </c>
      <c r="B448" s="16" t="s">
        <v>832</v>
      </c>
      <c r="C448" s="16" t="s">
        <v>833</v>
      </c>
      <c r="D448" s="17" t="s">
        <v>995</v>
      </c>
      <c r="E448" s="17" t="s">
        <v>113</v>
      </c>
      <c r="F448" s="24" t="s">
        <v>437</v>
      </c>
      <c r="G448" s="25">
        <v>15</v>
      </c>
      <c r="H448" s="25">
        <v>29</v>
      </c>
      <c r="I448" s="26"/>
    </row>
    <row r="449" spans="1:9" ht="14.1" customHeight="1">
      <c r="A449" s="24" t="s">
        <v>116</v>
      </c>
      <c r="B449" s="16" t="s">
        <v>834</v>
      </c>
      <c r="C449" s="16" t="s">
        <v>835</v>
      </c>
      <c r="D449" s="17" t="s">
        <v>163</v>
      </c>
      <c r="E449" s="17" t="s">
        <v>836</v>
      </c>
      <c r="F449" s="24" t="s">
        <v>364</v>
      </c>
      <c r="G449" s="25">
        <v>92</v>
      </c>
      <c r="H449" s="25">
        <v>0</v>
      </c>
      <c r="I449" s="26"/>
    </row>
    <row r="450" spans="1:9" ht="14.1" customHeight="1">
      <c r="A450" s="24" t="s">
        <v>116</v>
      </c>
      <c r="B450" s="16" t="s">
        <v>834</v>
      </c>
      <c r="C450" s="16" t="s">
        <v>835</v>
      </c>
      <c r="D450" s="17" t="s">
        <v>171</v>
      </c>
      <c r="E450" s="17" t="s">
        <v>837</v>
      </c>
      <c r="F450" s="24" t="s">
        <v>338</v>
      </c>
      <c r="G450" s="25">
        <v>159</v>
      </c>
      <c r="H450" s="25">
        <v>0</v>
      </c>
      <c r="I450" s="26"/>
    </row>
    <row r="451" spans="1:9" ht="14.1" customHeight="1">
      <c r="A451" s="24" t="s">
        <v>116</v>
      </c>
      <c r="B451" s="16" t="s">
        <v>834</v>
      </c>
      <c r="C451" s="16" t="s">
        <v>835</v>
      </c>
      <c r="D451" s="17" t="s">
        <v>265</v>
      </c>
      <c r="E451" s="17" t="s">
        <v>838</v>
      </c>
      <c r="F451" s="24" t="s">
        <v>349</v>
      </c>
      <c r="G451" s="25">
        <v>19</v>
      </c>
      <c r="H451" s="25">
        <v>0</v>
      </c>
      <c r="I451" s="26"/>
    </row>
    <row r="452" spans="1:9" ht="14.1" customHeight="1">
      <c r="A452" s="24" t="s">
        <v>116</v>
      </c>
      <c r="B452" s="16" t="s">
        <v>839</v>
      </c>
      <c r="C452" s="16" t="s">
        <v>840</v>
      </c>
      <c r="D452" s="17" t="s">
        <v>171</v>
      </c>
      <c r="E452" s="17" t="s">
        <v>648</v>
      </c>
      <c r="F452" s="24" t="s">
        <v>367</v>
      </c>
      <c r="G452" s="25">
        <v>7</v>
      </c>
      <c r="H452" s="25">
        <v>13</v>
      </c>
      <c r="I452" s="26"/>
    </row>
    <row r="453" spans="1:9" ht="14.1" customHeight="1">
      <c r="A453" s="24" t="s">
        <v>122</v>
      </c>
      <c r="B453" s="16" t="s">
        <v>841</v>
      </c>
      <c r="C453" s="16" t="s">
        <v>842</v>
      </c>
      <c r="D453" s="17" t="s">
        <v>171</v>
      </c>
      <c r="E453" s="17" t="s">
        <v>113</v>
      </c>
      <c r="F453" s="24" t="s">
        <v>367</v>
      </c>
      <c r="G453" s="25">
        <v>75</v>
      </c>
      <c r="H453" s="25">
        <v>0</v>
      </c>
      <c r="I453" s="26"/>
    </row>
    <row r="454" spans="1:9" ht="14.1" customHeight="1">
      <c r="A454" s="24" t="s">
        <v>116</v>
      </c>
      <c r="B454" s="16" t="s">
        <v>843</v>
      </c>
      <c r="C454" s="16" t="s">
        <v>844</v>
      </c>
      <c r="D454" s="17" t="s">
        <v>171</v>
      </c>
      <c r="E454" s="17" t="s">
        <v>1104</v>
      </c>
      <c r="F454" s="24" t="s">
        <v>367</v>
      </c>
      <c r="G454" s="25">
        <v>333</v>
      </c>
      <c r="H454" s="25">
        <v>0</v>
      </c>
      <c r="I454" s="26"/>
    </row>
    <row r="455" spans="1:9" ht="14.1" customHeight="1">
      <c r="A455" s="24" t="s">
        <v>122</v>
      </c>
      <c r="B455" s="16" t="s">
        <v>845</v>
      </c>
      <c r="C455" s="16" t="s">
        <v>846</v>
      </c>
      <c r="D455" s="17" t="s">
        <v>285</v>
      </c>
      <c r="E455" s="17" t="s">
        <v>378</v>
      </c>
      <c r="F455" s="24" t="s">
        <v>179</v>
      </c>
      <c r="G455" s="25">
        <v>0</v>
      </c>
      <c r="H455" s="25">
        <v>47</v>
      </c>
      <c r="I455" s="26"/>
    </row>
    <row r="456" spans="1:9" ht="14.1" customHeight="1">
      <c r="A456" s="24" t="s">
        <v>122</v>
      </c>
      <c r="B456" s="16" t="s">
        <v>847</v>
      </c>
      <c r="C456" s="16" t="s">
        <v>848</v>
      </c>
      <c r="D456" s="17" t="s">
        <v>171</v>
      </c>
      <c r="E456" s="17" t="s">
        <v>925</v>
      </c>
      <c r="F456" s="24" t="s">
        <v>338</v>
      </c>
      <c r="G456" s="25">
        <v>275</v>
      </c>
      <c r="H456" s="25">
        <v>0</v>
      </c>
      <c r="I456" s="26"/>
    </row>
    <row r="457" spans="1:9" ht="14.1" customHeight="1">
      <c r="A457" s="24" t="s">
        <v>122</v>
      </c>
      <c r="B457" s="16" t="s">
        <v>847</v>
      </c>
      <c r="C457" s="16" t="s">
        <v>848</v>
      </c>
      <c r="D457" s="17" t="s">
        <v>265</v>
      </c>
      <c r="E457" s="17" t="s">
        <v>113</v>
      </c>
      <c r="F457" s="24" t="s">
        <v>349</v>
      </c>
      <c r="G457" s="25">
        <v>73</v>
      </c>
      <c r="H457" s="25">
        <v>0</v>
      </c>
      <c r="I457" s="26"/>
    </row>
    <row r="458" spans="1:9" ht="14.1" customHeight="1">
      <c r="A458" s="24" t="s">
        <v>122</v>
      </c>
      <c r="B458" s="16" t="s">
        <v>847</v>
      </c>
      <c r="C458" s="16" t="s">
        <v>848</v>
      </c>
      <c r="D458" s="17" t="s">
        <v>333</v>
      </c>
      <c r="E458" s="17" t="s">
        <v>1105</v>
      </c>
      <c r="F458" s="24" t="s">
        <v>437</v>
      </c>
      <c r="G458" s="25">
        <v>21</v>
      </c>
      <c r="H458" s="25">
        <v>0</v>
      </c>
      <c r="I458" s="26"/>
    </row>
    <row r="459" spans="1:9" ht="14.1" customHeight="1">
      <c r="A459" s="24" t="s">
        <v>122</v>
      </c>
      <c r="B459" s="16" t="s">
        <v>849</v>
      </c>
      <c r="C459" s="16" t="s">
        <v>850</v>
      </c>
      <c r="D459" s="17" t="s">
        <v>265</v>
      </c>
      <c r="E459" s="17" t="s">
        <v>725</v>
      </c>
      <c r="F459" s="24" t="s">
        <v>349</v>
      </c>
      <c r="G459" s="25">
        <v>39</v>
      </c>
      <c r="H459" s="25">
        <v>0</v>
      </c>
      <c r="I459" s="26"/>
    </row>
    <row r="460" spans="1:9" ht="14.1" customHeight="1">
      <c r="A460" s="24" t="s">
        <v>122</v>
      </c>
      <c r="B460" s="16" t="s">
        <v>849</v>
      </c>
      <c r="C460" s="16" t="s">
        <v>850</v>
      </c>
      <c r="D460" s="17" t="s">
        <v>333</v>
      </c>
      <c r="E460" s="17" t="s">
        <v>968</v>
      </c>
      <c r="F460" s="24" t="s">
        <v>437</v>
      </c>
      <c r="G460" s="25">
        <v>37</v>
      </c>
      <c r="H460" s="25">
        <v>0</v>
      </c>
      <c r="I460" s="26"/>
    </row>
    <row r="461" spans="1:9" ht="14.1" customHeight="1">
      <c r="A461" s="24" t="s">
        <v>121</v>
      </c>
      <c r="B461" s="16" t="s">
        <v>851</v>
      </c>
      <c r="C461" s="16" t="s">
        <v>852</v>
      </c>
      <c r="D461" s="17" t="s">
        <v>171</v>
      </c>
      <c r="E461" s="17" t="s">
        <v>725</v>
      </c>
      <c r="F461" s="24" t="s">
        <v>338</v>
      </c>
      <c r="G461" s="25">
        <v>8</v>
      </c>
      <c r="H461" s="25">
        <v>0</v>
      </c>
      <c r="I461" s="26"/>
    </row>
    <row r="462" spans="1:9" ht="14.1" customHeight="1">
      <c r="A462" s="24" t="s">
        <v>406</v>
      </c>
      <c r="B462" s="16" t="s">
        <v>853</v>
      </c>
      <c r="C462" s="16" t="s">
        <v>854</v>
      </c>
      <c r="D462" s="17" t="s">
        <v>163</v>
      </c>
      <c r="E462" s="17" t="s">
        <v>574</v>
      </c>
      <c r="F462" s="24" t="s">
        <v>364</v>
      </c>
      <c r="G462" s="25">
        <v>386</v>
      </c>
      <c r="H462" s="25">
        <v>205</v>
      </c>
      <c r="I462" s="26"/>
    </row>
    <row r="463" spans="1:9" ht="14.1" customHeight="1">
      <c r="A463" s="24" t="s">
        <v>406</v>
      </c>
      <c r="B463" s="16" t="s">
        <v>853</v>
      </c>
      <c r="C463" s="16" t="s">
        <v>854</v>
      </c>
      <c r="D463" s="17" t="s">
        <v>855</v>
      </c>
      <c r="E463" s="17" t="s">
        <v>725</v>
      </c>
      <c r="F463" s="24" t="s">
        <v>543</v>
      </c>
      <c r="G463" s="25">
        <v>800</v>
      </c>
      <c r="H463" s="25">
        <v>0</v>
      </c>
      <c r="I463" s="26"/>
    </row>
    <row r="464" spans="1:9" ht="14.1" customHeight="1">
      <c r="A464" s="24" t="s">
        <v>406</v>
      </c>
      <c r="B464" s="16" t="s">
        <v>856</v>
      </c>
      <c r="C464" s="16" t="s">
        <v>857</v>
      </c>
      <c r="D464" s="17" t="s">
        <v>171</v>
      </c>
      <c r="E464" s="17" t="s">
        <v>113</v>
      </c>
      <c r="F464" s="24" t="s">
        <v>170</v>
      </c>
      <c r="G464" s="25">
        <v>0</v>
      </c>
      <c r="H464" s="25">
        <v>248</v>
      </c>
      <c r="I464" s="26"/>
    </row>
    <row r="465" spans="1:9" ht="14.1" customHeight="1">
      <c r="A465" s="24" t="s">
        <v>116</v>
      </c>
      <c r="B465" s="16" t="s">
        <v>858</v>
      </c>
      <c r="C465" s="16" t="s">
        <v>859</v>
      </c>
      <c r="D465" s="17" t="s">
        <v>265</v>
      </c>
      <c r="E465" s="17" t="s">
        <v>831</v>
      </c>
      <c r="F465" s="24" t="s">
        <v>349</v>
      </c>
      <c r="G465" s="25">
        <v>7</v>
      </c>
      <c r="H465" s="25">
        <v>0</v>
      </c>
      <c r="I465" s="26"/>
    </row>
    <row r="466" spans="1:9" ht="14.1" customHeight="1">
      <c r="A466" s="24" t="s">
        <v>116</v>
      </c>
      <c r="B466" s="16" t="s">
        <v>858</v>
      </c>
      <c r="C466" s="16" t="s">
        <v>859</v>
      </c>
      <c r="D466" s="17" t="s">
        <v>333</v>
      </c>
      <c r="E466" s="17" t="s">
        <v>860</v>
      </c>
      <c r="F466" s="24" t="s">
        <v>437</v>
      </c>
      <c r="G466" s="25">
        <v>17</v>
      </c>
      <c r="H466" s="25">
        <v>0</v>
      </c>
      <c r="I466" s="26"/>
    </row>
    <row r="467" spans="1:9" ht="14.1" customHeight="1">
      <c r="A467" s="24" t="s">
        <v>130</v>
      </c>
      <c r="B467" s="16" t="s">
        <v>861</v>
      </c>
      <c r="C467" s="16" t="s">
        <v>862</v>
      </c>
      <c r="D467" s="17" t="s">
        <v>265</v>
      </c>
      <c r="E467" s="17" t="s">
        <v>779</v>
      </c>
      <c r="F467" s="24" t="s">
        <v>341</v>
      </c>
      <c r="G467" s="25">
        <v>107</v>
      </c>
      <c r="H467" s="25">
        <v>0</v>
      </c>
      <c r="I467" s="26"/>
    </row>
    <row r="468" spans="1:9" ht="14.1" customHeight="1">
      <c r="A468" s="24" t="s">
        <v>130</v>
      </c>
      <c r="B468" s="16" t="s">
        <v>861</v>
      </c>
      <c r="C468" s="16" t="s">
        <v>862</v>
      </c>
      <c r="D468" s="17" t="s">
        <v>333</v>
      </c>
      <c r="E468" s="17" t="s">
        <v>753</v>
      </c>
      <c r="F468" s="24" t="s">
        <v>332</v>
      </c>
      <c r="G468" s="25">
        <v>54</v>
      </c>
      <c r="H468" s="25">
        <v>0</v>
      </c>
      <c r="I468" s="26"/>
    </row>
    <row r="469" spans="1:9" ht="14.1" customHeight="1">
      <c r="A469" s="24" t="s">
        <v>122</v>
      </c>
      <c r="B469" s="16" t="s">
        <v>863</v>
      </c>
      <c r="C469" s="16" t="s">
        <v>864</v>
      </c>
      <c r="D469" s="17" t="s">
        <v>486</v>
      </c>
      <c r="E469" s="17" t="s">
        <v>446</v>
      </c>
      <c r="F469" s="24" t="s">
        <v>357</v>
      </c>
      <c r="G469" s="25">
        <v>7</v>
      </c>
      <c r="H469" s="25">
        <v>0</v>
      </c>
      <c r="I469" s="26"/>
    </row>
    <row r="470" spans="1:9" ht="14.1" customHeight="1">
      <c r="A470" s="24" t="s">
        <v>121</v>
      </c>
      <c r="B470" s="16" t="s">
        <v>865</v>
      </c>
      <c r="C470" s="16" t="s">
        <v>866</v>
      </c>
      <c r="D470" s="17" t="s">
        <v>333</v>
      </c>
      <c r="E470" s="17" t="s">
        <v>867</v>
      </c>
      <c r="F470" s="24" t="s">
        <v>437</v>
      </c>
      <c r="G470" s="25">
        <v>12</v>
      </c>
      <c r="H470" s="25">
        <v>0</v>
      </c>
      <c r="I470" s="26"/>
    </row>
    <row r="471" spans="1:9" ht="14.1" customHeight="1">
      <c r="A471" s="24" t="s">
        <v>121</v>
      </c>
      <c r="B471" s="16" t="s">
        <v>868</v>
      </c>
      <c r="C471" s="16" t="s">
        <v>869</v>
      </c>
      <c r="D471" s="17" t="s">
        <v>171</v>
      </c>
      <c r="E471" s="17" t="s">
        <v>870</v>
      </c>
      <c r="F471" s="24" t="s">
        <v>338</v>
      </c>
      <c r="G471" s="25">
        <v>78</v>
      </c>
      <c r="H471" s="25">
        <v>0</v>
      </c>
      <c r="I471" s="26"/>
    </row>
    <row r="472" spans="1:9" ht="14.1" customHeight="1">
      <c r="A472" s="24" t="s">
        <v>122</v>
      </c>
      <c r="B472" s="16" t="s">
        <v>871</v>
      </c>
      <c r="C472" s="16" t="s">
        <v>872</v>
      </c>
      <c r="D472" s="17" t="s">
        <v>333</v>
      </c>
      <c r="E472" s="17" t="s">
        <v>928</v>
      </c>
      <c r="F472" s="24" t="s">
        <v>437</v>
      </c>
      <c r="G472" s="25">
        <v>22</v>
      </c>
      <c r="H472" s="25">
        <v>0</v>
      </c>
      <c r="I472" s="26"/>
    </row>
    <row r="473" spans="1:9" ht="14.1" customHeight="1">
      <c r="A473" s="24" t="s">
        <v>122</v>
      </c>
      <c r="B473" s="16" t="s">
        <v>873</v>
      </c>
      <c r="C473" s="16" t="s">
        <v>874</v>
      </c>
      <c r="D473" s="17" t="s">
        <v>163</v>
      </c>
      <c r="E473" s="17" t="s">
        <v>716</v>
      </c>
      <c r="F473" s="24" t="s">
        <v>170</v>
      </c>
      <c r="G473" s="25">
        <v>37</v>
      </c>
      <c r="H473" s="25">
        <v>0</v>
      </c>
      <c r="I473" s="26"/>
    </row>
    <row r="474" spans="1:9" ht="14.1" customHeight="1">
      <c r="A474" s="24" t="s">
        <v>122</v>
      </c>
      <c r="B474" s="16" t="s">
        <v>873</v>
      </c>
      <c r="C474" s="16" t="s">
        <v>874</v>
      </c>
      <c r="D474" s="17" t="s">
        <v>171</v>
      </c>
      <c r="E474" s="17" t="s">
        <v>831</v>
      </c>
      <c r="F474" s="24" t="s">
        <v>188</v>
      </c>
      <c r="G474" s="25">
        <v>53</v>
      </c>
      <c r="H474" s="25">
        <v>97</v>
      </c>
      <c r="I474" s="26"/>
    </row>
    <row r="475" spans="1:9" ht="14.1" customHeight="1">
      <c r="A475" s="24" t="s">
        <v>122</v>
      </c>
      <c r="B475" s="16" t="s">
        <v>873</v>
      </c>
      <c r="C475" s="16" t="s">
        <v>874</v>
      </c>
      <c r="D475" s="17" t="s">
        <v>333</v>
      </c>
      <c r="E475" s="17" t="s">
        <v>719</v>
      </c>
      <c r="F475" s="24" t="s">
        <v>599</v>
      </c>
      <c r="G475" s="25">
        <v>6</v>
      </c>
      <c r="H475" s="25">
        <v>0</v>
      </c>
      <c r="I475" s="26"/>
    </row>
    <row r="476" spans="1:9" ht="14.1" customHeight="1">
      <c r="A476" s="24" t="s">
        <v>122</v>
      </c>
      <c r="B476" s="16" t="s">
        <v>875</v>
      </c>
      <c r="C476" s="16" t="s">
        <v>876</v>
      </c>
      <c r="D476" s="17" t="s">
        <v>171</v>
      </c>
      <c r="E476" s="17" t="s">
        <v>730</v>
      </c>
      <c r="F476" s="24" t="s">
        <v>338</v>
      </c>
      <c r="G476" s="25">
        <v>36</v>
      </c>
      <c r="H476" s="25">
        <v>0</v>
      </c>
      <c r="I476" s="26"/>
    </row>
    <row r="477" spans="1:9" ht="14.1" customHeight="1">
      <c r="A477" s="24" t="s">
        <v>122</v>
      </c>
      <c r="B477" s="16" t="s">
        <v>875</v>
      </c>
      <c r="C477" s="16" t="s">
        <v>876</v>
      </c>
      <c r="D477" s="17" t="s">
        <v>333</v>
      </c>
      <c r="E477" s="17" t="s">
        <v>867</v>
      </c>
      <c r="F477" s="24" t="s">
        <v>437</v>
      </c>
      <c r="G477" s="25">
        <v>42</v>
      </c>
      <c r="H477" s="25">
        <v>0</v>
      </c>
      <c r="I477" s="26"/>
    </row>
    <row r="478" spans="1:9" ht="14.1" customHeight="1">
      <c r="A478" s="24" t="s">
        <v>116</v>
      </c>
      <c r="B478" s="16" t="s">
        <v>877</v>
      </c>
      <c r="C478" s="16" t="s">
        <v>878</v>
      </c>
      <c r="D478" s="17" t="s">
        <v>265</v>
      </c>
      <c r="E478" s="17" t="s">
        <v>725</v>
      </c>
      <c r="F478" s="24" t="s">
        <v>349</v>
      </c>
      <c r="G478" s="25">
        <v>23</v>
      </c>
      <c r="H478" s="25">
        <v>0</v>
      </c>
      <c r="I478" s="26"/>
    </row>
    <row r="479" spans="1:9" ht="14.1" customHeight="1">
      <c r="A479" s="24" t="s">
        <v>116</v>
      </c>
      <c r="B479" s="16" t="s">
        <v>877</v>
      </c>
      <c r="C479" s="16" t="s">
        <v>878</v>
      </c>
      <c r="D479" s="17" t="s">
        <v>333</v>
      </c>
      <c r="E479" s="17" t="s">
        <v>699</v>
      </c>
      <c r="F479" s="24" t="s">
        <v>437</v>
      </c>
      <c r="G479" s="25">
        <v>49</v>
      </c>
      <c r="H479" s="25">
        <v>0</v>
      </c>
      <c r="I479" s="26"/>
    </row>
    <row r="480" spans="1:9" ht="14.1" customHeight="1">
      <c r="A480" s="24" t="s">
        <v>122</v>
      </c>
      <c r="B480" s="16" t="s">
        <v>879</v>
      </c>
      <c r="C480" s="16" t="s">
        <v>880</v>
      </c>
      <c r="D480" s="17" t="s">
        <v>171</v>
      </c>
      <c r="E480" s="17" t="s">
        <v>996</v>
      </c>
      <c r="F480" s="24" t="s">
        <v>188</v>
      </c>
      <c r="G480" s="25">
        <v>756</v>
      </c>
      <c r="H480" s="25">
        <v>288</v>
      </c>
      <c r="I480" s="26"/>
    </row>
    <row r="481" spans="1:9" ht="14.1" customHeight="1">
      <c r="A481" s="24" t="s">
        <v>122</v>
      </c>
      <c r="B481" s="16" t="s">
        <v>879</v>
      </c>
      <c r="C481" s="16" t="s">
        <v>880</v>
      </c>
      <c r="D481" s="17" t="s">
        <v>333</v>
      </c>
      <c r="E481" s="17" t="s">
        <v>867</v>
      </c>
      <c r="F481" s="24" t="s">
        <v>599</v>
      </c>
      <c r="G481" s="25">
        <v>56</v>
      </c>
      <c r="H481" s="25">
        <v>0</v>
      </c>
      <c r="I481" s="26"/>
    </row>
    <row r="482" spans="1:9" ht="14.1" customHeight="1">
      <c r="A482" s="24" t="s">
        <v>122</v>
      </c>
      <c r="B482" s="16" t="s">
        <v>881</v>
      </c>
      <c r="C482" s="16" t="s">
        <v>882</v>
      </c>
      <c r="D482" s="17" t="s">
        <v>163</v>
      </c>
      <c r="E482" s="17" t="s">
        <v>727</v>
      </c>
      <c r="F482" s="24" t="s">
        <v>170</v>
      </c>
      <c r="G482" s="25">
        <v>122</v>
      </c>
      <c r="H482" s="25">
        <v>0</v>
      </c>
      <c r="I482" s="26"/>
    </row>
    <row r="483" spans="1:9" ht="14.1" customHeight="1">
      <c r="A483" s="24" t="s">
        <v>122</v>
      </c>
      <c r="B483" s="16" t="s">
        <v>881</v>
      </c>
      <c r="C483" s="16" t="s">
        <v>882</v>
      </c>
      <c r="D483" s="17" t="s">
        <v>171</v>
      </c>
      <c r="E483" s="17" t="s">
        <v>1106</v>
      </c>
      <c r="F483" s="24" t="s">
        <v>354</v>
      </c>
      <c r="G483" s="25">
        <v>164</v>
      </c>
      <c r="H483" s="25">
        <v>0</v>
      </c>
      <c r="I483" s="26"/>
    </row>
    <row r="484" spans="1:9" ht="14.1" customHeight="1">
      <c r="A484" s="24" t="s">
        <v>122</v>
      </c>
      <c r="B484" s="16" t="s">
        <v>881</v>
      </c>
      <c r="C484" s="16" t="s">
        <v>882</v>
      </c>
      <c r="D484" s="17" t="s">
        <v>333</v>
      </c>
      <c r="E484" s="17" t="s">
        <v>1107</v>
      </c>
      <c r="F484" s="24" t="s">
        <v>357</v>
      </c>
      <c r="G484" s="25">
        <v>37</v>
      </c>
      <c r="H484" s="25">
        <v>0</v>
      </c>
      <c r="I484" s="26"/>
    </row>
    <row r="485" spans="1:9" ht="14.1" customHeight="1">
      <c r="A485" s="24" t="s">
        <v>121</v>
      </c>
      <c r="B485" s="16" t="s">
        <v>883</v>
      </c>
      <c r="C485" s="16" t="s">
        <v>884</v>
      </c>
      <c r="D485" s="17" t="s">
        <v>796</v>
      </c>
      <c r="E485" s="17" t="s">
        <v>113</v>
      </c>
      <c r="F485" s="24" t="s">
        <v>352</v>
      </c>
      <c r="G485" s="25">
        <v>13</v>
      </c>
      <c r="H485" s="25">
        <v>0</v>
      </c>
      <c r="I485" s="26"/>
    </row>
    <row r="486" spans="1:9" ht="14.1" customHeight="1">
      <c r="A486" s="24" t="s">
        <v>121</v>
      </c>
      <c r="B486" s="16" t="s">
        <v>883</v>
      </c>
      <c r="C486" s="16" t="s">
        <v>884</v>
      </c>
      <c r="D486" s="17" t="s">
        <v>171</v>
      </c>
      <c r="E486" s="17" t="s">
        <v>808</v>
      </c>
      <c r="F486" s="24" t="s">
        <v>188</v>
      </c>
      <c r="G486" s="25">
        <v>162</v>
      </c>
      <c r="H486" s="25">
        <v>0</v>
      </c>
      <c r="I486" s="26"/>
    </row>
    <row r="487" spans="1:9" ht="14.1" customHeight="1">
      <c r="A487" s="24" t="s">
        <v>122</v>
      </c>
      <c r="B487" s="16" t="s">
        <v>885</v>
      </c>
      <c r="C487" s="16" t="s">
        <v>886</v>
      </c>
      <c r="D487" s="17" t="s">
        <v>265</v>
      </c>
      <c r="E487" s="17" t="s">
        <v>725</v>
      </c>
      <c r="F487" s="24" t="s">
        <v>349</v>
      </c>
      <c r="G487" s="25">
        <v>6</v>
      </c>
      <c r="H487" s="25">
        <v>0</v>
      </c>
      <c r="I487" s="26"/>
    </row>
    <row r="488" spans="1:9" ht="14.1" customHeight="1">
      <c r="A488" s="24" t="s">
        <v>116</v>
      </c>
      <c r="B488" s="16" t="s">
        <v>887</v>
      </c>
      <c r="C488" s="16" t="s">
        <v>888</v>
      </c>
      <c r="D488" s="17" t="s">
        <v>171</v>
      </c>
      <c r="E488" s="17" t="s">
        <v>113</v>
      </c>
      <c r="F488" s="24" t="s">
        <v>338</v>
      </c>
      <c r="G488" s="25">
        <v>0</v>
      </c>
      <c r="H488" s="25">
        <v>10</v>
      </c>
      <c r="I488" s="26"/>
    </row>
    <row r="489" spans="1:9" ht="14.1" customHeight="1">
      <c r="A489" s="24" t="s">
        <v>122</v>
      </c>
      <c r="B489" s="16" t="s">
        <v>889</v>
      </c>
      <c r="C489" s="16" t="s">
        <v>890</v>
      </c>
      <c r="D489" s="17" t="s">
        <v>171</v>
      </c>
      <c r="E489" s="17" t="s">
        <v>558</v>
      </c>
      <c r="F489" s="24" t="s">
        <v>338</v>
      </c>
      <c r="G489" s="25">
        <v>257</v>
      </c>
      <c r="H489" s="25">
        <v>0</v>
      </c>
      <c r="I489" s="26"/>
    </row>
    <row r="490" spans="1:9" ht="14.1" customHeight="1">
      <c r="A490" s="24" t="s">
        <v>122</v>
      </c>
      <c r="B490" s="16" t="s">
        <v>889</v>
      </c>
      <c r="C490" s="16" t="s">
        <v>890</v>
      </c>
      <c r="D490" s="17" t="s">
        <v>333</v>
      </c>
      <c r="E490" s="17" t="s">
        <v>860</v>
      </c>
      <c r="F490" s="24" t="s">
        <v>437</v>
      </c>
      <c r="G490" s="25">
        <v>15</v>
      </c>
      <c r="H490" s="25">
        <v>0</v>
      </c>
      <c r="I490" s="26"/>
    </row>
    <row r="491" spans="1:9" ht="14.1" customHeight="1">
      <c r="A491" s="24" t="s">
        <v>121</v>
      </c>
      <c r="B491" s="16" t="s">
        <v>891</v>
      </c>
      <c r="C491" s="16" t="s">
        <v>892</v>
      </c>
      <c r="D491" s="17" t="s">
        <v>265</v>
      </c>
      <c r="E491" s="17" t="s">
        <v>725</v>
      </c>
      <c r="F491" s="24" t="s">
        <v>349</v>
      </c>
      <c r="G491" s="25">
        <v>25</v>
      </c>
      <c r="H491" s="25">
        <v>0</v>
      </c>
      <c r="I491" s="26"/>
    </row>
    <row r="492" spans="1:9" ht="14.1" customHeight="1">
      <c r="A492" s="24" t="s">
        <v>121</v>
      </c>
      <c r="B492" s="16" t="s">
        <v>891</v>
      </c>
      <c r="C492" s="16" t="s">
        <v>892</v>
      </c>
      <c r="D492" s="17" t="s">
        <v>333</v>
      </c>
      <c r="E492" s="17" t="s">
        <v>723</v>
      </c>
      <c r="F492" s="24" t="s">
        <v>437</v>
      </c>
      <c r="G492" s="25">
        <v>20</v>
      </c>
      <c r="H492" s="25">
        <v>0</v>
      </c>
      <c r="I492" s="26"/>
    </row>
    <row r="493" spans="1:9" ht="14.1" customHeight="1">
      <c r="A493" s="24" t="s">
        <v>121</v>
      </c>
      <c r="B493" s="16" t="s">
        <v>893</v>
      </c>
      <c r="C493" s="16" t="s">
        <v>894</v>
      </c>
      <c r="D493" s="17" t="s">
        <v>171</v>
      </c>
      <c r="E493" s="17" t="s">
        <v>725</v>
      </c>
      <c r="F493" s="24" t="s">
        <v>338</v>
      </c>
      <c r="G493" s="25">
        <v>31</v>
      </c>
      <c r="H493" s="25">
        <v>0</v>
      </c>
      <c r="I493" s="26"/>
    </row>
    <row r="494" spans="1:9" ht="14.1" customHeight="1">
      <c r="A494" s="24" t="s">
        <v>121</v>
      </c>
      <c r="B494" s="16" t="s">
        <v>893</v>
      </c>
      <c r="C494" s="16" t="s">
        <v>894</v>
      </c>
      <c r="D494" s="17" t="s">
        <v>265</v>
      </c>
      <c r="E494" s="17" t="s">
        <v>725</v>
      </c>
      <c r="F494" s="24" t="s">
        <v>349</v>
      </c>
      <c r="G494" s="25">
        <v>31</v>
      </c>
      <c r="H494" s="25">
        <v>0</v>
      </c>
      <c r="I494" s="26"/>
    </row>
    <row r="495" spans="1:9" ht="14.1" customHeight="1">
      <c r="A495" s="24" t="s">
        <v>121</v>
      </c>
      <c r="B495" s="16" t="s">
        <v>893</v>
      </c>
      <c r="C495" s="16" t="s">
        <v>894</v>
      </c>
      <c r="D495" s="17" t="s">
        <v>333</v>
      </c>
      <c r="E495" s="17" t="s">
        <v>723</v>
      </c>
      <c r="F495" s="24" t="s">
        <v>437</v>
      </c>
      <c r="G495" s="25">
        <v>41</v>
      </c>
      <c r="H495" s="25">
        <v>0</v>
      </c>
      <c r="I495" s="26"/>
    </row>
    <row r="496" spans="1:9" ht="14.1" customHeight="1">
      <c r="A496" s="24" t="s">
        <v>121</v>
      </c>
      <c r="B496" s="16" t="s">
        <v>895</v>
      </c>
      <c r="C496" s="16" t="s">
        <v>896</v>
      </c>
      <c r="D496" s="17" t="s">
        <v>163</v>
      </c>
      <c r="E496" s="17" t="s">
        <v>387</v>
      </c>
      <c r="F496" s="24" t="s">
        <v>364</v>
      </c>
      <c r="G496" s="25">
        <v>5</v>
      </c>
      <c r="H496" s="25">
        <v>0</v>
      </c>
      <c r="I496" s="26"/>
    </row>
    <row r="497" spans="1:9" ht="14.1" customHeight="1">
      <c r="A497" s="24" t="s">
        <v>121</v>
      </c>
      <c r="B497" s="16" t="s">
        <v>895</v>
      </c>
      <c r="C497" s="16" t="s">
        <v>896</v>
      </c>
      <c r="D497" s="17" t="s">
        <v>171</v>
      </c>
      <c r="E497" s="17" t="s">
        <v>811</v>
      </c>
      <c r="F497" s="24" t="s">
        <v>338</v>
      </c>
      <c r="G497" s="25">
        <v>57</v>
      </c>
      <c r="H497" s="25">
        <v>0</v>
      </c>
      <c r="I497" s="26"/>
    </row>
    <row r="498" spans="1:9" ht="14.1" customHeight="1">
      <c r="A498" s="24" t="s">
        <v>121</v>
      </c>
      <c r="B498" s="16" t="s">
        <v>897</v>
      </c>
      <c r="C498" s="16" t="s">
        <v>898</v>
      </c>
      <c r="D498" s="17" t="s">
        <v>171</v>
      </c>
      <c r="E498" s="17" t="s">
        <v>811</v>
      </c>
      <c r="F498" s="24" t="s">
        <v>338</v>
      </c>
      <c r="G498" s="25">
        <v>51</v>
      </c>
      <c r="H498" s="25">
        <v>0</v>
      </c>
      <c r="I498" s="26"/>
    </row>
    <row r="499" spans="1:9" ht="14.1" customHeight="1">
      <c r="A499" s="24" t="s">
        <v>116</v>
      </c>
      <c r="B499" s="16" t="s">
        <v>899</v>
      </c>
      <c r="C499" s="16" t="s">
        <v>900</v>
      </c>
      <c r="D499" s="17" t="s">
        <v>265</v>
      </c>
      <c r="E499" s="17" t="s">
        <v>725</v>
      </c>
      <c r="F499" s="24" t="s">
        <v>349</v>
      </c>
      <c r="G499" s="25">
        <v>17</v>
      </c>
      <c r="H499" s="25">
        <v>0</v>
      </c>
      <c r="I499" s="26"/>
    </row>
    <row r="500" spans="1:9" ht="14.1" customHeight="1">
      <c r="A500" s="24" t="s">
        <v>116</v>
      </c>
      <c r="B500" s="16" t="s">
        <v>899</v>
      </c>
      <c r="C500" s="16" t="s">
        <v>900</v>
      </c>
      <c r="D500" s="17" t="s">
        <v>333</v>
      </c>
      <c r="E500" s="17" t="s">
        <v>713</v>
      </c>
      <c r="F500" s="24" t="s">
        <v>437</v>
      </c>
      <c r="G500" s="25">
        <v>6</v>
      </c>
      <c r="H500" s="25">
        <v>0</v>
      </c>
      <c r="I500" s="26"/>
    </row>
    <row r="501" spans="1:9" ht="14.1" customHeight="1">
      <c r="A501" s="24" t="s">
        <v>122</v>
      </c>
      <c r="B501" s="16" t="s">
        <v>901</v>
      </c>
      <c r="C501" s="16" t="s">
        <v>902</v>
      </c>
      <c r="D501" s="17" t="s">
        <v>333</v>
      </c>
      <c r="E501" s="17" t="s">
        <v>867</v>
      </c>
      <c r="F501" s="24" t="s">
        <v>437</v>
      </c>
      <c r="G501" s="25">
        <v>31</v>
      </c>
      <c r="H501" s="25">
        <v>0</v>
      </c>
      <c r="I501" s="26"/>
    </row>
    <row r="502" spans="1:9" ht="14.1" customHeight="1">
      <c r="A502" s="24" t="s">
        <v>116</v>
      </c>
      <c r="B502" s="16" t="s">
        <v>903</v>
      </c>
      <c r="C502" s="16" t="s">
        <v>904</v>
      </c>
      <c r="D502" s="17" t="s">
        <v>171</v>
      </c>
      <c r="E502" s="17" t="s">
        <v>648</v>
      </c>
      <c r="F502" s="24" t="s">
        <v>338</v>
      </c>
      <c r="G502" s="25">
        <v>20</v>
      </c>
      <c r="H502" s="25">
        <v>0</v>
      </c>
      <c r="I502" s="26"/>
    </row>
    <row r="503" spans="1:9" ht="14.1" customHeight="1">
      <c r="A503" s="24" t="s">
        <v>116</v>
      </c>
      <c r="B503" s="16" t="s">
        <v>905</v>
      </c>
      <c r="C503" s="16" t="s">
        <v>906</v>
      </c>
      <c r="D503" s="17" t="s">
        <v>171</v>
      </c>
      <c r="E503" s="17" t="s">
        <v>826</v>
      </c>
      <c r="F503" s="24" t="s">
        <v>338</v>
      </c>
      <c r="G503" s="25">
        <v>114</v>
      </c>
      <c r="H503" s="25">
        <v>0</v>
      </c>
      <c r="I503" s="26"/>
    </row>
    <row r="504" spans="1:9" ht="14.1" customHeight="1">
      <c r="A504" s="24" t="s">
        <v>122</v>
      </c>
      <c r="B504" s="16" t="s">
        <v>907</v>
      </c>
      <c r="C504" s="16" t="s">
        <v>908</v>
      </c>
      <c r="D504" s="17" t="s">
        <v>171</v>
      </c>
      <c r="E504" s="17" t="s">
        <v>558</v>
      </c>
      <c r="F504" s="24" t="s">
        <v>338</v>
      </c>
      <c r="G504" s="25">
        <v>50</v>
      </c>
      <c r="H504" s="25">
        <v>0</v>
      </c>
      <c r="I504" s="26"/>
    </row>
    <row r="505" spans="1:9" ht="14.1" customHeight="1">
      <c r="A505" s="24" t="s">
        <v>122</v>
      </c>
      <c r="B505" s="16" t="s">
        <v>907</v>
      </c>
      <c r="C505" s="16" t="s">
        <v>908</v>
      </c>
      <c r="D505" s="17" t="s">
        <v>265</v>
      </c>
      <c r="E505" s="17" t="s">
        <v>725</v>
      </c>
      <c r="F505" s="24" t="s">
        <v>349</v>
      </c>
      <c r="G505" s="25">
        <v>59</v>
      </c>
      <c r="H505" s="25">
        <v>0</v>
      </c>
      <c r="I505" s="26"/>
    </row>
    <row r="506" spans="1:9" ht="14.1" customHeight="1">
      <c r="A506" s="24" t="s">
        <v>122</v>
      </c>
      <c r="B506" s="16" t="s">
        <v>907</v>
      </c>
      <c r="C506" s="16" t="s">
        <v>908</v>
      </c>
      <c r="D506" s="17" t="s">
        <v>333</v>
      </c>
      <c r="E506" s="17" t="s">
        <v>555</v>
      </c>
      <c r="F506" s="24" t="s">
        <v>437</v>
      </c>
      <c r="G506" s="25">
        <v>13</v>
      </c>
      <c r="H506" s="25">
        <v>0</v>
      </c>
      <c r="I506" s="26"/>
    </row>
    <row r="507" spans="1:9" ht="7.5" customHeight="1">
      <c r="A507" s="28"/>
      <c r="B507" s="28"/>
      <c r="C507" s="28"/>
      <c r="D507" s="29"/>
      <c r="E507" s="29"/>
      <c r="F507" s="30"/>
      <c r="G507" s="29"/>
      <c r="H507" s="29"/>
      <c r="I507" s="31"/>
    </row>
  </sheetData>
  <mergeCells count="24">
    <mergeCell ref="A202:C202"/>
    <mergeCell ref="G202:I202"/>
    <mergeCell ref="A350:C350"/>
    <mergeCell ref="G350:I350"/>
    <mergeCell ref="A12:C12"/>
    <mergeCell ref="G12:I12"/>
    <mergeCell ref="A110:C110"/>
    <mergeCell ref="G110:I110"/>
    <mergeCell ref="A25:C25"/>
    <mergeCell ref="G25:I25"/>
    <mergeCell ref="A87:C87"/>
    <mergeCell ref="G87:I87"/>
    <mergeCell ref="B14:D14"/>
    <mergeCell ref="A4:H4"/>
    <mergeCell ref="A5:H5"/>
    <mergeCell ref="A7:D7"/>
    <mergeCell ref="F7:I7"/>
    <mergeCell ref="A2:XFD3"/>
    <mergeCell ref="A11:I11"/>
    <mergeCell ref="A8:D8"/>
    <mergeCell ref="F8:I8"/>
    <mergeCell ref="A10:H10"/>
    <mergeCell ref="A6:I6"/>
    <mergeCell ref="A9:I9"/>
  </mergeCells>
  <printOptions horizontalCentered="1"/>
  <pageMargins left="0.45" right="0.45" top="0.5" bottom="1" header="0.3" footer="0.3"/>
  <pageSetup scale="71" orientation="portrait" r:id="rId1"/>
  <headerFooter>
    <oddFooter>&amp;LEHR
800-214-2221
nursery@ehrnet.com | www.ehrnet.com
&amp;C&amp;P of &amp;N&amp;RWillamette Tree Wholesale Avail
5-23-26</oddFooter>
  </headerFooter>
  <colBreaks count="1" manualBreakCount="1">
    <brk id="9" max="1048575" man="1"/>
  </colBreaks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2AC3FB5-1D4F-4086-A58E-063F5F971939}">
  <dimension ref="A2:J83"/>
  <sheetViews>
    <sheetView topLeftCell="A52" workbookViewId="0">
      <selection activeCell="P63" sqref="P63"/>
    </sheetView>
  </sheetViews>
  <sheetFormatPr defaultRowHeight="14.25"/>
  <sheetData>
    <row r="2" spans="1:8">
      <c r="A2" t="s">
        <v>80</v>
      </c>
      <c r="H2" t="s">
        <v>81</v>
      </c>
    </row>
    <row r="31" spans="1:10">
      <c r="A31" t="s">
        <v>83</v>
      </c>
      <c r="J31" t="s">
        <v>82</v>
      </c>
    </row>
    <row r="54" spans="1:9">
      <c r="A54" t="s">
        <v>72</v>
      </c>
      <c r="I54" t="s">
        <v>932</v>
      </c>
    </row>
    <row r="83" spans="1:8">
      <c r="A83" t="s">
        <v>73</v>
      </c>
      <c r="H83" t="s">
        <v>74</v>
      </c>
    </row>
  </sheetData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3970FEC-B90A-4306-B1BB-1400ADCE8486}">
  <dimension ref="B2:V77"/>
  <sheetViews>
    <sheetView topLeftCell="G43" workbookViewId="0">
      <selection activeCell="V48" sqref="V48"/>
    </sheetView>
  </sheetViews>
  <sheetFormatPr defaultRowHeight="14.25"/>
  <sheetData>
    <row r="2" spans="2:2">
      <c r="B2" t="s">
        <v>87</v>
      </c>
    </row>
    <row r="25" spans="2:2">
      <c r="B25" t="s">
        <v>911</v>
      </c>
    </row>
    <row r="48" spans="2:22">
      <c r="B48" t="s">
        <v>929</v>
      </c>
      <c r="H48" t="s">
        <v>930</v>
      </c>
      <c r="O48" t="s">
        <v>931</v>
      </c>
      <c r="V48" t="s">
        <v>912</v>
      </c>
    </row>
    <row r="77" spans="2:2">
      <c r="B77" t="s">
        <v>913</v>
      </c>
    </row>
  </sheetData>
  <pageMargins left="0.7" right="0.7" top="0.75" bottom="0.75" header="0.3" footer="0.3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80FBF51-A25F-4CFA-BF98-BC4965D7BAD5}">
  <dimension ref="A3:H85"/>
  <sheetViews>
    <sheetView topLeftCell="A40" workbookViewId="0">
      <selection activeCell="H69" sqref="H69"/>
    </sheetView>
  </sheetViews>
  <sheetFormatPr defaultRowHeight="14.25"/>
  <sheetData>
    <row r="3" spans="1:8">
      <c r="A3" t="s">
        <v>915</v>
      </c>
      <c r="H3" t="s">
        <v>86</v>
      </c>
    </row>
    <row r="33" spans="1:1">
      <c r="A33" t="s">
        <v>85</v>
      </c>
    </row>
    <row r="56" spans="1:1">
      <c r="A56" t="s">
        <v>88</v>
      </c>
    </row>
    <row r="85" spans="1:1">
      <c r="A85" t="s">
        <v>89</v>
      </c>
    </row>
  </sheetData>
  <pageMargins left="0.7" right="0.7" top="0.75" bottom="0.75" header="0.3" footer="0.3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802F338-365F-496F-93A2-A6769775556B}">
  <dimension ref="A5"/>
  <sheetViews>
    <sheetView topLeftCell="A4" workbookViewId="0">
      <selection activeCell="I17" sqref="I17"/>
    </sheetView>
  </sheetViews>
  <sheetFormatPr defaultRowHeight="14.25"/>
  <sheetData>
    <row r="5" spans="1:1">
      <c r="A5" t="s">
        <v>84</v>
      </c>
    </row>
  </sheetData>
  <pageMargins left="0.7" right="0.7" top="0.75" bottom="0.75" header="0.3" footer="0.3"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A38C9D3-06D4-4B7F-BA72-B199506EDB12}">
  <dimension ref="A2"/>
  <sheetViews>
    <sheetView workbookViewId="0">
      <selection activeCell="J22" sqref="J22"/>
    </sheetView>
  </sheetViews>
  <sheetFormatPr defaultRowHeight="14.25"/>
  <sheetData>
    <row r="2" spans="1:1">
      <c r="A2" t="s">
        <v>917</v>
      </c>
    </row>
  </sheetData>
  <pageMargins left="0.7" right="0.7" top="0.75" bottom="0.75" header="0.3" footer="0.3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47E8A6D-0722-466A-9DD2-C68A3A0E2AE5}">
  <dimension ref="A1"/>
  <sheetViews>
    <sheetView workbookViewId="0"/>
  </sheetViews>
  <sheetFormatPr defaultRowHeight="14.25"/>
  <sheetData/>
  <pageMargins left="0.7" right="0.7" top="0.75" bottom="0.75" header="0.3" footer="0.3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AA0D3FB-EEDB-40DD-8B53-A991D77D7994}">
  <dimension ref="A2:A3"/>
  <sheetViews>
    <sheetView workbookViewId="0">
      <selection activeCell="B34" sqref="B34"/>
    </sheetView>
  </sheetViews>
  <sheetFormatPr defaultRowHeight="14.25"/>
  <sheetData>
    <row r="2" spans="1:1">
      <c r="A2" t="s">
        <v>70</v>
      </c>
    </row>
    <row r="3" spans="1:1">
      <c r="A3" t="s">
        <v>71</v>
      </c>
    </row>
  </sheetData>
  <pageMargins left="0.7" right="0.7" top="0.75" bottom="0.75" header="0.3" footer="0.3"/>
  <pageSetup orientation="portrait" r:id="rId1"/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3165F04-CEA7-4AF3-88F4-F843A3A0B03E}">
  <dimension ref="A1"/>
  <sheetViews>
    <sheetView workbookViewId="0"/>
  </sheetViews>
  <sheetFormatPr defaultRowHeight="14.25"/>
  <sheetData/>
  <pageMargins left="0.7" right="0.7" top="0.75" bottom="0.75" header="0.3" footer="0.3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8A5BF1E-072E-459D-8FEB-CB408551B9AA}">
  <dimension ref="A2:A69"/>
  <sheetViews>
    <sheetView topLeftCell="A28" workbookViewId="0">
      <selection activeCell="BA72" sqref="BA72"/>
    </sheetView>
  </sheetViews>
  <sheetFormatPr defaultRowHeight="14.25"/>
  <sheetData>
    <row r="2" spans="1:1">
      <c r="A2" t="s">
        <v>79</v>
      </c>
    </row>
    <row r="3" spans="1:1" ht="5.25" customHeight="1"/>
    <row r="24" spans="1:1" ht="9.75" customHeight="1"/>
    <row r="25" spans="1:1" ht="18" customHeight="1">
      <c r="A25" t="s">
        <v>77</v>
      </c>
    </row>
    <row r="47" spans="1:1">
      <c r="A47" t="s">
        <v>78</v>
      </c>
    </row>
    <row r="69" spans="1:1">
      <c r="A69" t="s">
        <v>914</v>
      </c>
    </row>
  </sheetData>
  <pageMargins left="0.7" right="0.7" top="0.75" bottom="0.75" header="0.3" footer="0.3"/>
  <drawing r:id="rId1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54E2417-F7FB-4D6C-A466-7AABF6E99F7A}">
  <dimension ref="A2:A25"/>
  <sheetViews>
    <sheetView workbookViewId="0">
      <selection activeCell="J18" sqref="J18"/>
    </sheetView>
  </sheetViews>
  <sheetFormatPr defaultRowHeight="14.25"/>
  <sheetData>
    <row r="2" spans="1:1">
      <c r="A2" t="s">
        <v>76</v>
      </c>
    </row>
    <row r="25" spans="1:1">
      <c r="A25" t="s">
        <v>90</v>
      </c>
    </row>
  </sheetData>
  <pageMargins left="0.7" right="0.7" top="0.75" bottom="0.75" header="0.3" footer="0.3"/>
  <drawing r:id="rId1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1FA27BA-2DDD-4121-8949-29492A2077F2}">
  <dimension ref="A1"/>
  <sheetViews>
    <sheetView workbookViewId="0"/>
  </sheetViews>
  <sheetFormatPr defaultRowHeight="14.25"/>
  <sheetData/>
  <pageMargins left="0.7" right="0.7" top="0.75" bottom="0.75" header="0.3" footer="0.3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676E326-C6A4-48A7-93FB-194AADED4FC4}">
  <dimension ref="A2:W56"/>
  <sheetViews>
    <sheetView workbookViewId="0">
      <selection activeCell="I9" sqref="I9"/>
    </sheetView>
  </sheetViews>
  <sheetFormatPr defaultRowHeight="14.25"/>
  <sheetData>
    <row r="2" spans="1:23">
      <c r="A2" t="s">
        <v>955</v>
      </c>
      <c r="P2" t="s">
        <v>75</v>
      </c>
      <c r="W2" t="s">
        <v>942</v>
      </c>
    </row>
    <row r="32" spans="1:8">
      <c r="A32" t="s">
        <v>941</v>
      </c>
      <c r="H32" t="s">
        <v>91</v>
      </c>
    </row>
    <row r="56" spans="1:1">
      <c r="A56" t="s">
        <v>919</v>
      </c>
    </row>
  </sheetData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14</vt:i4>
      </vt:variant>
      <vt:variant>
        <vt:lpstr>Named Ranges</vt:lpstr>
      </vt:variant>
      <vt:variant>
        <vt:i4>3</vt:i4>
      </vt:variant>
    </vt:vector>
  </HeadingPairs>
  <TitlesOfParts>
    <vt:vector size="17" baseType="lpstr">
      <vt:lpstr>Twin Springs Nursery</vt:lpstr>
      <vt:lpstr>Willamette Tree Wholesale </vt:lpstr>
      <vt:lpstr>Acer</vt:lpstr>
      <vt:lpstr>Buxus</vt:lpstr>
      <vt:lpstr>Cedrus</vt:lpstr>
      <vt:lpstr>Chamaecyparis</vt:lpstr>
      <vt:lpstr>Cornus</vt:lpstr>
      <vt:lpstr>Fagus</vt:lpstr>
      <vt:lpstr>Ilex</vt:lpstr>
      <vt:lpstr>Juniperus</vt:lpstr>
      <vt:lpstr>Picea</vt:lpstr>
      <vt:lpstr>Pinus</vt:lpstr>
      <vt:lpstr>Prunus</vt:lpstr>
      <vt:lpstr>Thuja</vt:lpstr>
      <vt:lpstr>'Willamette Tree Wholesale '!Print_Area</vt:lpstr>
      <vt:lpstr>'Twin Springs Nursery'!Print_Titles</vt:lpstr>
      <vt:lpstr>'Willamette Tree Wholesale '!Print_Titles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Barb Linder</dc:creator>
  <cp:lastModifiedBy>Karen Meador</cp:lastModifiedBy>
  <cp:lastPrinted>2026-05-23T19:29:15Z</cp:lastPrinted>
  <dcterms:created xsi:type="dcterms:W3CDTF">2024-07-23T15:50:04Z</dcterms:created>
  <dcterms:modified xsi:type="dcterms:W3CDTF">2026-05-23T19:30:23Z</dcterms:modified>
</cp:coreProperties>
</file>